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Nucleo Familiar" sheetId="1" r:id="rId4"/>
  </sheets>
</workbook>
</file>

<file path=xl/comments1.xml><?xml version="1.0" encoding="utf-8"?>
<comments xmlns="http://schemas.openxmlformats.org/spreadsheetml/2006/main">
  <authors>
    <author>CEAPAE2</author>
  </authors>
  <commentList>
    <comment ref="E22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23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23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23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24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24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24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25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25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25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26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26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26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27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27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27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28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28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28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29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29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29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0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0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0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1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1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1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2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2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2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3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3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3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4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4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4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5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5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5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6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6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6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7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7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7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8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8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8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39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39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39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40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40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40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  <comment ref="C41" authorId="0">
      <text>
        <r>
          <rPr>
            <sz val="11"/>
            <color indexed="8"/>
            <rFont val="Helvetica Neue"/>
          </rPr>
          <t>CEAPAE2:
Digite apenas os números do CPF</t>
        </r>
      </text>
    </comment>
    <comment ref="D41" authorId="0">
      <text>
        <r>
          <rPr>
            <sz val="11"/>
            <color indexed="8"/>
            <rFont val="Helvetica Neue"/>
          </rPr>
          <t>CEAPAE2:
Digite o grau de parentesco: se pai, mãe, irmão, responsável.</t>
        </r>
      </text>
    </comment>
    <comment ref="E41" authorId="0">
      <text>
        <r>
          <rPr>
            <sz val="11"/>
            <color indexed="8"/>
            <rFont val="Helvetica Neue"/>
          </rPr>
          <t>CEAPAE2:
Digite 0 ou a renda bruta do estudante.</t>
        </r>
      </text>
    </comment>
  </commentList>
</comments>
</file>

<file path=xl/sharedStrings.xml><?xml version="1.0" encoding="utf-8"?>
<sst xmlns="http://schemas.openxmlformats.org/spreadsheetml/2006/main" uniqueCount="23">
  <si>
    <t>IMPORTANTE: Envie este arquivo no formato planilha por e-mail. Não o imprima!!!!</t>
  </si>
  <si>
    <r>
      <rPr>
        <sz val="12"/>
        <color indexed="8"/>
        <rFont val="Times New Roman"/>
      </rPr>
      <t>Considera-se</t>
    </r>
    <r>
      <rPr>
        <b val="1"/>
        <sz val="12"/>
        <color indexed="9"/>
        <rFont val="Times New Roman"/>
      </rPr>
      <t xml:space="preserve"> Núcleo Familiar</t>
    </r>
    <r>
      <rPr>
        <sz val="12"/>
        <color indexed="8"/>
        <rFont val="Times New Roman"/>
      </rPr>
      <t xml:space="preserve"> o conjunto composto pelos familiares, que contribuam para o rendimento familiar ou que tenham as despesas atendidas por este conjunto, sendo todos moradores em um mesmo domicílio, desde que comprovada mediante documentação.
</t>
    </r>
    <r>
      <rPr>
        <sz val="12"/>
        <color indexed="8"/>
        <rFont val="Times New Roman"/>
      </rPr>
      <t xml:space="preserve">
</t>
    </r>
    <r>
      <rPr>
        <sz val="12"/>
        <color indexed="8"/>
        <rFont val="Times New Roman"/>
      </rPr>
      <t xml:space="preserve"> No caso de estudante oriundo de outra localidade, dever-se-á considerar o domicílio dos responsáveis pela sua manutenção em Goiânia.
</t>
    </r>
    <r>
      <rPr>
        <sz val="12"/>
        <color indexed="8"/>
        <rFont val="Times New Roman"/>
      </rPr>
      <t xml:space="preserve">
</t>
    </r>
    <r>
      <rPr>
        <sz val="12"/>
        <color indexed="8"/>
        <rFont val="Times New Roman"/>
      </rPr>
      <t xml:space="preserve">Caso o estudante apresente renda familiar bruta menor ou igual a 1,5 salários mínimos,  os dados abaixo referente ao Núcleo Familiar deverão ser informados na planilha.  
</t>
    </r>
    <r>
      <rPr>
        <sz val="12"/>
        <color indexed="8"/>
        <rFont val="Times New Roman"/>
      </rPr>
      <t xml:space="preserve">
</t>
    </r>
    <r>
      <rPr>
        <sz val="12"/>
        <color indexed="9"/>
        <rFont val="Times New Roman"/>
      </rPr>
      <t>Estes dados serão mantidos em sigilo.</t>
    </r>
  </si>
  <si>
    <t>SERVIÇO PÚBLICO FEDERAL</t>
  </si>
  <si>
    <t>UNIVERSIDADE FEDERAL DE GOIÁS</t>
  </si>
  <si>
    <t>PRÓ-REITORIA DE ASSUNTOS ESTUDANTIS</t>
  </si>
  <si>
    <t>Composição do Núcleo Familiar</t>
  </si>
  <si>
    <t>Identificação do estudante</t>
  </si>
  <si>
    <t>Data do preenchimento:</t>
  </si>
  <si>
    <t>Nome do estudante:</t>
  </si>
  <si>
    <t>CPF</t>
  </si>
  <si>
    <t>Regional:</t>
  </si>
  <si>
    <t>Matrícula:</t>
  </si>
  <si>
    <t>Relação dos familiares que compõe o Núcleo Familiar do estudante</t>
  </si>
  <si>
    <t>Salário mínimo 2018</t>
  </si>
  <si>
    <t>Renda Familiar Bruta mensal</t>
  </si>
  <si>
    <t>Número de familiares</t>
  </si>
  <si>
    <t>Renda per capta do Núcleo Familiar (em reais)</t>
  </si>
  <si>
    <t>Renda per capta do Núcleo Familiar (em salários mínimos)</t>
  </si>
  <si>
    <t>Num.</t>
  </si>
  <si>
    <t>Nome</t>
  </si>
  <si>
    <t>Grau de parentesco ou outro</t>
  </si>
  <si>
    <r>
      <rPr>
        <sz val="11"/>
        <color indexed="8"/>
        <rFont val="Calibri"/>
      </rPr>
      <t>Renda pessoal</t>
    </r>
    <r>
      <rPr>
        <b val="1"/>
        <sz val="11"/>
        <color indexed="9"/>
        <rFont val="Calibri"/>
      </rPr>
      <t xml:space="preserve"> bruta</t>
    </r>
    <r>
      <rPr>
        <sz val="11"/>
        <color indexed="8"/>
        <rFont val="Calibri"/>
      </rPr>
      <t xml:space="preserve"> mensal</t>
    </r>
  </si>
  <si>
    <t>estudante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</si>
</sst>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d/mm/yy"/>
    <numFmt numFmtId="60" formatCode="000000000&quot;-&quot;00"/>
    <numFmt numFmtId="61" formatCode="&quot;R$ &quot;#,##0.00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8"/>
      <color indexed="9"/>
      <name val="Calibri"/>
    </font>
    <font>
      <sz val="12"/>
      <color indexed="8"/>
      <name val="Times New Roman"/>
    </font>
    <font>
      <b val="1"/>
      <sz val="12"/>
      <color indexed="9"/>
      <name val="Times New Roman"/>
    </font>
    <font>
      <sz val="12"/>
      <color indexed="9"/>
      <name val="Times New Roman"/>
    </font>
    <font>
      <sz val="14"/>
      <color indexed="8"/>
      <name val="Book Antiqua"/>
    </font>
    <font>
      <sz val="14"/>
      <color indexed="8"/>
      <name val="Calibri"/>
    </font>
    <font>
      <b val="1"/>
      <sz val="12"/>
      <color indexed="8"/>
      <name val="Calibri"/>
    </font>
    <font>
      <sz val="12"/>
      <color indexed="8"/>
      <name val="Calibri"/>
    </font>
    <font>
      <b val="1"/>
      <sz val="11"/>
      <color indexed="9"/>
      <name val="Calibri"/>
    </font>
    <font>
      <sz val="11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4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horizontal="center" vertical="center" wrapText="1"/>
    </xf>
    <xf numFmtId="0" fontId="3" fillId="2" borderId="3" applyNumberFormat="0" applyFont="1" applyFill="1" applyBorder="1" applyAlignment="1" applyProtection="0">
      <alignment horizontal="center" vertical="center" wrapText="1"/>
    </xf>
    <xf numFmtId="49" fontId="4" fillId="2" borderId="4" applyNumberFormat="1" applyFont="1" applyFill="1" applyBorder="1" applyAlignment="1" applyProtection="0">
      <alignment horizontal="center" vertical="center" wrapText="1"/>
    </xf>
    <xf numFmtId="0" fontId="4" fillId="2" borderId="5" applyNumberFormat="0" applyFont="1" applyFill="1" applyBorder="1" applyAlignment="1" applyProtection="0">
      <alignment horizontal="center" vertical="center" wrapText="1"/>
    </xf>
    <xf numFmtId="0" fontId="4" fillId="2" borderId="6" applyNumberFormat="0" applyFont="1" applyFill="1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7" fillId="3" borderId="4" applyNumberFormat="1" applyFont="1" applyFill="1" applyBorder="1" applyAlignment="1" applyProtection="0">
      <alignment horizontal="center" vertical="center"/>
    </xf>
    <xf numFmtId="0" fontId="7" fillId="3" borderId="5" applyNumberFormat="0" applyFont="1" applyFill="1" applyBorder="1" applyAlignment="1" applyProtection="0">
      <alignment horizontal="center" vertical="center"/>
    </xf>
    <xf numFmtId="0" fontId="7" fillId="3" borderId="6" applyNumberFormat="0" applyFont="1" applyFill="1" applyBorder="1" applyAlignment="1" applyProtection="0">
      <alignment horizontal="center" vertical="center"/>
    </xf>
    <xf numFmtId="49" fontId="8" borderId="4" applyNumberFormat="1" applyFont="1" applyFill="0" applyBorder="1" applyAlignment="1" applyProtection="0">
      <alignment horizontal="center" vertical="bottom"/>
    </xf>
    <xf numFmtId="0" fontId="8" borderId="5" applyNumberFormat="0" applyFont="1" applyFill="0" applyBorder="1" applyAlignment="1" applyProtection="0">
      <alignment horizontal="center" vertical="bottom"/>
    </xf>
    <xf numFmtId="0" fontId="8" borderId="6" applyNumberFormat="0" applyFont="1" applyFill="0" applyBorder="1" applyAlignment="1" applyProtection="0">
      <alignment horizontal="center" vertical="bottom"/>
    </xf>
    <xf numFmtId="49" fontId="9" borderId="7" applyNumberFormat="1" applyFont="1" applyFill="0" applyBorder="1" applyAlignment="1" applyProtection="0">
      <alignment horizontal="left" vertical="bottom"/>
    </xf>
    <xf numFmtId="0" fontId="9" borderId="8" applyNumberFormat="0" applyFont="1" applyFill="0" applyBorder="1" applyAlignment="1" applyProtection="0">
      <alignment horizontal="left" vertical="bottom"/>
    </xf>
    <xf numFmtId="0" fontId="9" borderId="9" applyNumberFormat="0" applyFont="1" applyFill="0" applyBorder="1" applyAlignment="1" applyProtection="0">
      <alignment horizontal="left" vertical="bottom"/>
    </xf>
    <xf numFmtId="49" fontId="10" fillId="4" borderId="10" applyNumberFormat="1" applyFont="1" applyFill="1" applyBorder="1" applyAlignment="1" applyProtection="0">
      <alignment horizontal="left" vertical="bottom"/>
    </xf>
    <xf numFmtId="0" fontId="10" fillId="4" borderId="10" applyNumberFormat="0" applyFont="1" applyFill="1" applyBorder="1" applyAlignment="1" applyProtection="0">
      <alignment horizontal="left" vertical="bottom"/>
    </xf>
    <xf numFmtId="59" fontId="10" borderId="10" applyNumberFormat="1" applyFont="1" applyFill="0" applyBorder="1" applyAlignment="1" applyProtection="0">
      <alignment horizontal="left" vertical="bottom"/>
    </xf>
    <xf numFmtId="0" fontId="10" borderId="10" applyNumberFormat="0" applyFont="1" applyFill="0" applyBorder="1" applyAlignment="1" applyProtection="0">
      <alignment horizontal="left" vertical="bottom"/>
    </xf>
    <xf numFmtId="60" fontId="10" borderId="10" applyNumberFormat="1" applyFont="1" applyFill="0" applyBorder="1" applyAlignment="1" applyProtection="0">
      <alignment horizontal="left"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0" fillId="4" borderId="10" applyNumberFormat="1" applyFont="1" applyFill="1" applyBorder="1" applyAlignment="1" applyProtection="0">
      <alignment horizontal="center" vertical="center" wrapText="1"/>
    </xf>
    <xf numFmtId="0" fontId="0" fillId="4" borderId="10" applyNumberFormat="0" applyFont="1" applyFill="1" applyBorder="1" applyAlignment="1" applyProtection="0">
      <alignment horizontal="center" vertical="center" wrapText="1"/>
    </xf>
    <xf numFmtId="49" fontId="0" fillId="5" borderId="10" applyNumberFormat="1" applyFont="1" applyFill="1" applyBorder="1" applyAlignment="1" applyProtection="0">
      <alignment vertical="bottom"/>
    </xf>
    <xf numFmtId="61" fontId="0" borderId="10" applyNumberFormat="1" applyFont="1" applyFill="0" applyBorder="1" applyAlignment="1" applyProtection="0">
      <alignment vertical="bottom"/>
    </xf>
    <xf numFmtId="3" fontId="0" borderId="10" applyNumberFormat="1" applyFont="1" applyFill="0" applyBorder="1" applyAlignment="1" applyProtection="0">
      <alignment vertical="bottom"/>
    </xf>
    <xf numFmtId="49" fontId="0" fillId="6" borderId="10" applyNumberFormat="1" applyFont="1" applyFill="1" applyBorder="1" applyAlignment="1" applyProtection="0">
      <alignment vertical="center" wrapText="1"/>
    </xf>
    <xf numFmtId="61" fontId="9" borderId="10" applyNumberFormat="1" applyFont="1" applyFill="0" applyBorder="1" applyAlignment="1" applyProtection="0">
      <alignment vertical="bottom"/>
    </xf>
    <xf numFmtId="4" fontId="9" fillId="3" borderId="10" applyNumberFormat="1" applyFont="1" applyFill="1" applyBorder="1" applyAlignment="1" applyProtection="0">
      <alignment vertical="center" wrapText="1"/>
    </xf>
    <xf numFmtId="49" fontId="0" fillId="7" borderId="10" applyNumberFormat="1" applyFont="1" applyFill="1" applyBorder="1" applyAlignment="1" applyProtection="0">
      <alignment horizontal="center" vertical="center" wrapText="1"/>
    </xf>
    <xf numFmtId="0" fontId="0" borderId="10" applyNumberFormat="1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horizontal="left" vertical="bottom"/>
    </xf>
    <xf numFmtId="60" fontId="0" borderId="10" applyNumberFormat="1" applyFont="1" applyFill="0" applyBorder="1" applyAlignment="1" applyProtection="0">
      <alignment horizontal="right" vertical="bottom"/>
    </xf>
    <xf numFmtId="49" fontId="0" borderId="10" applyNumberFormat="1" applyFont="1" applyFill="0" applyBorder="1" applyAlignment="1" applyProtection="0">
      <alignment horizontal="center" vertical="bottom"/>
    </xf>
    <xf numFmtId="4" fontId="0" borderId="10" applyNumberFormat="1" applyFont="1" applyFill="0" applyBorder="1" applyAlignment="1" applyProtection="0">
      <alignment horizontal="right" vertical="bottom"/>
    </xf>
    <xf numFmtId="0" fontId="0" borderId="10" applyNumberFormat="0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00"/>
      <rgbColor rgb="ffaaaaaa"/>
      <rgbColor rgb="ffffffff"/>
      <rgbColor rgb="ffeeece1"/>
      <rgbColor rgb="fff2dbdb"/>
      <rgbColor rgb="ffe5dfec"/>
      <rgbColor rgb="ffdbe5f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1.jpeg"/><Relationship Id="rId3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1857375</xdr:colOff>
      <xdr:row>3</xdr:row>
      <xdr:rowOff>104775</xdr:rowOff>
    </xdr:from>
    <xdr:to>
      <xdr:col>4</xdr:col>
      <xdr:colOff>184150</xdr:colOff>
      <xdr:row>5</xdr:row>
      <xdr:rowOff>123825</xdr:rowOff>
    </xdr:to>
    <xdr:grpSp>
      <xdr:nvGrpSpPr>
        <xdr:cNvPr id="62" name="Imagem 1"/>
        <xdr:cNvGrpSpPr/>
      </xdr:nvGrpSpPr>
      <xdr:grpSpPr>
        <a:xfrm>
          <a:off x="6873875" y="3019425"/>
          <a:ext cx="409575" cy="790575"/>
          <a:chOff x="0" y="0"/>
          <a:chExt cx="409575" cy="790575"/>
        </a:xfrm>
      </xdr:grpSpPr>
      <xdr:sp>
        <xdr:nvSpPr>
          <xdr:cNvPr id="60" name="Shape 60"/>
          <xdr:cNvSpPr/>
        </xdr:nvSpPr>
        <xdr:spPr>
          <a:xfrm>
            <a:off x="0" y="0"/>
            <a:ext cx="409575" cy="790575"/>
          </a:xfrm>
          <a:prstGeom prst="rect">
            <a:avLst/>
          </a:prstGeom>
          <a:solidFill>
            <a:srgbClr val="FFFFFF">
              <a:alpha val="0"/>
            </a:srgbClr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pic>
        <xdr:nvPicPr>
          <xdr:cNvPr id="61" name="image3.png"/>
          <xdr:cNvPicPr>
            <a:picLocks noChangeAspect="1"/>
          </xdr:cNvPicPr>
        </xdr:nvPicPr>
        <xdr:blipFill>
          <a:blip r:embed="rId1">
            <a:extLst/>
          </a:blip>
          <a:srcRect l="0" t="0" r="0" b="0"/>
          <a:stretch>
            <a:fillRect/>
          </a:stretch>
        </xdr:blipFill>
        <xdr:spPr>
          <a:xfrm>
            <a:off x="94" y="110"/>
            <a:ext cx="409387" cy="790355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3</xdr:col>
      <xdr:colOff>1857375</xdr:colOff>
      <xdr:row>3</xdr:row>
      <xdr:rowOff>104775</xdr:rowOff>
    </xdr:from>
    <xdr:to>
      <xdr:col>4</xdr:col>
      <xdr:colOff>184150</xdr:colOff>
      <xdr:row>5</xdr:row>
      <xdr:rowOff>123825</xdr:rowOff>
    </xdr:to>
    <xdr:grpSp>
      <xdr:nvGrpSpPr>
        <xdr:cNvPr id="65" name="Imagem 4"/>
        <xdr:cNvGrpSpPr/>
      </xdr:nvGrpSpPr>
      <xdr:grpSpPr>
        <a:xfrm>
          <a:off x="6873875" y="3019425"/>
          <a:ext cx="409575" cy="790575"/>
          <a:chOff x="0" y="0"/>
          <a:chExt cx="409575" cy="790575"/>
        </a:xfrm>
      </xdr:grpSpPr>
      <xdr:sp>
        <xdr:nvSpPr>
          <xdr:cNvPr id="63" name="Shape 63"/>
          <xdr:cNvSpPr/>
        </xdr:nvSpPr>
        <xdr:spPr>
          <a:xfrm>
            <a:off x="0" y="0"/>
            <a:ext cx="409575" cy="790575"/>
          </a:xfrm>
          <a:prstGeom prst="rect">
            <a:avLst/>
          </a:prstGeom>
          <a:solidFill>
            <a:srgbClr val="FFFFFF">
              <a:alpha val="0"/>
            </a:srgbClr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pic>
        <xdr:nvPicPr>
          <xdr:cNvPr id="64" name="image3.png"/>
          <xdr:cNvPicPr>
            <a:picLocks noChangeAspect="1"/>
          </xdr:cNvPicPr>
        </xdr:nvPicPr>
        <xdr:blipFill>
          <a:blip r:embed="rId1">
            <a:extLst/>
          </a:blip>
          <a:srcRect l="0" t="0" r="0" b="0"/>
          <a:stretch>
            <a:fillRect/>
          </a:stretch>
        </xdr:blipFill>
        <xdr:spPr>
          <a:xfrm>
            <a:off x="94" y="110"/>
            <a:ext cx="409387" cy="790355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  <xdr:twoCellAnchor>
    <xdr:from>
      <xdr:col>0</xdr:col>
      <xdr:colOff>114300</xdr:colOff>
      <xdr:row>2</xdr:row>
      <xdr:rowOff>85725</xdr:rowOff>
    </xdr:from>
    <xdr:to>
      <xdr:col>1</xdr:col>
      <xdr:colOff>771525</xdr:colOff>
      <xdr:row>5</xdr:row>
      <xdr:rowOff>176126</xdr:rowOff>
    </xdr:to>
    <xdr:pic>
      <xdr:nvPicPr>
        <xdr:cNvPr id="66" name="Imagem 7" descr="Imagem 7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14300" y="2809875"/>
          <a:ext cx="1101725" cy="10524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866775</xdr:colOff>
      <xdr:row>2</xdr:row>
      <xdr:rowOff>52893</xdr:rowOff>
    </xdr:from>
    <xdr:to>
      <xdr:col>4</xdr:col>
      <xdr:colOff>1704975</xdr:colOff>
      <xdr:row>5</xdr:row>
      <xdr:rowOff>285748</xdr:rowOff>
    </xdr:to>
    <xdr:pic>
      <xdr:nvPicPr>
        <xdr:cNvPr id="67" name="Imagem 8" descr="Imagem 8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7966075" y="2777043"/>
          <a:ext cx="838200" cy="11948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1"/>
  <sheetViews>
    <sheetView workbookViewId="0" showGridLines="0" defaultGridColor="1"/>
  </sheetViews>
  <sheetFormatPr defaultColWidth="8.83333" defaultRowHeight="15" customHeight="1" outlineLevelRow="0" outlineLevelCol="0"/>
  <cols>
    <col min="1" max="1" width="5.85156" style="1" customWidth="1"/>
    <col min="2" max="2" width="45.1719" style="1" customWidth="1"/>
    <col min="3" max="3" width="14.8516" style="1" customWidth="1"/>
    <col min="4" max="4" width="27.3516" style="1" customWidth="1"/>
    <col min="5" max="5" width="29.3516" style="1" customWidth="1"/>
    <col min="6" max="256" width="8.85156" style="1" customWidth="1"/>
  </cols>
  <sheetData>
    <row r="1" ht="72.75" customHeight="1">
      <c r="A1" t="s" s="2">
        <v>0</v>
      </c>
      <c r="B1" s="3"/>
      <c r="C1" s="3"/>
      <c r="D1" s="3"/>
      <c r="E1" s="4"/>
    </row>
    <row r="2" ht="141.75" customHeight="1">
      <c r="A2" t="s" s="5">
        <v>1</v>
      </c>
      <c r="B2" s="6"/>
      <c r="C2" s="6"/>
      <c r="D2" s="6"/>
      <c r="E2" s="7"/>
    </row>
    <row r="3" ht="15" customHeight="1">
      <c r="A3" s="8"/>
      <c r="B3" s="9"/>
      <c r="C3" s="9"/>
      <c r="D3" s="9"/>
      <c r="E3" s="10"/>
    </row>
    <row r="4" ht="30.75" customHeight="1">
      <c r="A4" t="s" s="11">
        <v>2</v>
      </c>
      <c r="B4" s="12"/>
      <c r="C4" s="12"/>
      <c r="D4" s="12"/>
      <c r="E4" s="13"/>
    </row>
    <row r="5" ht="30" customHeight="1">
      <c r="A5" t="s" s="11">
        <v>3</v>
      </c>
      <c r="B5" s="12"/>
      <c r="C5" s="12"/>
      <c r="D5" s="12"/>
      <c r="E5" s="13"/>
    </row>
    <row r="6" ht="30" customHeight="1">
      <c r="A6" t="s" s="11">
        <v>4</v>
      </c>
      <c r="B6" s="12"/>
      <c r="C6" s="12"/>
      <c r="D6" s="12"/>
      <c r="E6" s="13"/>
    </row>
    <row r="7" ht="18.75" customHeight="1">
      <c r="A7" t="s" s="14">
        <v>5</v>
      </c>
      <c r="B7" s="15"/>
      <c r="C7" s="15"/>
      <c r="D7" s="15"/>
      <c r="E7" s="16"/>
    </row>
    <row r="8" ht="15" customHeight="1">
      <c r="A8" s="8"/>
      <c r="B8" s="9"/>
      <c r="C8" s="9"/>
      <c r="D8" s="9"/>
      <c r="E8" s="10"/>
    </row>
    <row r="9" ht="15.75" customHeight="1">
      <c r="A9" t="s" s="17">
        <v>6</v>
      </c>
      <c r="B9" s="18"/>
      <c r="C9" s="18"/>
      <c r="D9" s="18"/>
      <c r="E9" s="19"/>
    </row>
    <row r="10" ht="15.75" customHeight="1">
      <c r="A10" t="s" s="20">
        <v>7</v>
      </c>
      <c r="B10" s="21"/>
      <c r="C10" s="22">
        <f>NOW()</f>
        <v>43516.452152777776</v>
      </c>
      <c r="D10" s="22"/>
      <c r="E10" s="22"/>
    </row>
    <row r="11" ht="15.75" customHeight="1">
      <c r="A11" t="s" s="20">
        <v>8</v>
      </c>
      <c r="B11" s="21"/>
      <c r="C11" s="23">
        <f>#REF!</f>
      </c>
      <c r="D11" s="23"/>
      <c r="E11" s="23"/>
    </row>
    <row r="12" ht="15.75" customHeight="1">
      <c r="A12" t="s" s="20">
        <v>9</v>
      </c>
      <c r="B12" s="21"/>
      <c r="C12" s="24">
        <f>#REF!</f>
      </c>
      <c r="D12" s="24"/>
      <c r="E12" s="24"/>
    </row>
    <row r="13" ht="15.75" customHeight="1">
      <c r="A13" t="s" s="20">
        <v>10</v>
      </c>
      <c r="B13" s="21"/>
      <c r="C13" s="23">
        <f>#REF!</f>
      </c>
      <c r="D13" s="23"/>
      <c r="E13" s="23"/>
    </row>
    <row r="14" ht="15.75" customHeight="1">
      <c r="A14" t="s" s="20">
        <v>11</v>
      </c>
      <c r="B14" s="21"/>
      <c r="C14" s="23">
        <f>#REF!</f>
      </c>
      <c r="D14" s="23"/>
      <c r="E14" s="23"/>
    </row>
    <row r="15" ht="15" customHeight="1">
      <c r="A15" s="25"/>
      <c r="B15" s="26"/>
      <c r="C15" s="26"/>
      <c r="D15" s="26"/>
      <c r="E15" s="27"/>
    </row>
    <row r="16" ht="15" customHeight="1">
      <c r="A16" t="s" s="28">
        <v>12</v>
      </c>
      <c r="B16" s="29"/>
      <c r="C16" s="29"/>
      <c r="D16" t="s" s="30">
        <v>13</v>
      </c>
      <c r="E16" s="31">
        <v>954</v>
      </c>
    </row>
    <row r="17" ht="15" customHeight="1">
      <c r="A17" s="29"/>
      <c r="B17" s="29"/>
      <c r="C17" s="29"/>
      <c r="D17" t="s" s="30">
        <v>14</v>
      </c>
      <c r="E17" s="31">
        <f>SUM(E22:E41)</f>
        <v>0</v>
      </c>
    </row>
    <row r="18" ht="15" customHeight="1">
      <c r="A18" s="29"/>
      <c r="B18" s="29"/>
      <c r="C18" s="29"/>
      <c r="D18" t="s" s="30">
        <v>15</v>
      </c>
      <c r="E18" s="32">
        <f>COUNTIF(C22:C41,"&lt;&gt;0")</f>
        <v>1</v>
      </c>
    </row>
    <row r="19" ht="42.75" customHeight="1">
      <c r="A19" s="29"/>
      <c r="B19" s="29"/>
      <c r="C19" s="29"/>
      <c r="D19" t="s" s="33">
        <v>16</v>
      </c>
      <c r="E19" s="34">
        <f>IF(E18&gt;0,E17/E18,"")</f>
        <v>0</v>
      </c>
    </row>
    <row r="20" ht="55.5" customHeight="1">
      <c r="A20" s="29"/>
      <c r="B20" s="29"/>
      <c r="C20" s="29"/>
      <c r="D20" t="s" s="33">
        <v>17</v>
      </c>
      <c r="E20" s="35">
        <f>IF(E18&gt;0,E19/E16,"")</f>
        <v>0</v>
      </c>
    </row>
    <row r="21" ht="60" customHeight="1">
      <c r="A21" t="s" s="36">
        <v>18</v>
      </c>
      <c r="B21" t="s" s="36">
        <v>19</v>
      </c>
      <c r="C21" t="s" s="36">
        <v>9</v>
      </c>
      <c r="D21" t="s" s="36">
        <v>20</v>
      </c>
      <c r="E21" t="s" s="36">
        <v>21</v>
      </c>
    </row>
    <row r="22" ht="15" customHeight="1">
      <c r="A22" s="37">
        <v>1</v>
      </c>
      <c r="B22" s="38">
        <f>C11</f>
      </c>
      <c r="C22" s="39">
        <f>C12</f>
      </c>
      <c r="D22" t="s" s="40">
        <v>22</v>
      </c>
      <c r="E22" s="41"/>
    </row>
    <row r="23" ht="15" customHeight="1">
      <c r="A23" s="37">
        <v>2</v>
      </c>
      <c r="B23" s="38"/>
      <c r="C23" s="39">
        <v>0</v>
      </c>
      <c r="D23" s="42"/>
      <c r="E23" s="41"/>
    </row>
    <row r="24" ht="15" customHeight="1">
      <c r="A24" s="37">
        <v>3</v>
      </c>
      <c r="B24" s="38"/>
      <c r="C24" s="39">
        <v>0</v>
      </c>
      <c r="D24" s="42"/>
      <c r="E24" s="41"/>
    </row>
    <row r="25" ht="15" customHeight="1">
      <c r="A25" s="37">
        <v>4</v>
      </c>
      <c r="B25" s="38"/>
      <c r="C25" s="39">
        <v>0</v>
      </c>
      <c r="D25" s="42"/>
      <c r="E25" s="41"/>
    </row>
    <row r="26" ht="15" customHeight="1">
      <c r="A26" s="37">
        <v>5</v>
      </c>
      <c r="B26" s="38"/>
      <c r="C26" s="39">
        <v>0</v>
      </c>
      <c r="D26" s="42"/>
      <c r="E26" s="41"/>
    </row>
    <row r="27" ht="15" customHeight="1">
      <c r="A27" s="37">
        <v>6</v>
      </c>
      <c r="B27" s="38"/>
      <c r="C27" s="39">
        <v>0</v>
      </c>
      <c r="D27" s="42"/>
      <c r="E27" s="41"/>
    </row>
    <row r="28" ht="15" customHeight="1">
      <c r="A28" s="37">
        <v>7</v>
      </c>
      <c r="B28" s="38"/>
      <c r="C28" s="39">
        <v>0</v>
      </c>
      <c r="D28" s="42"/>
      <c r="E28" s="41"/>
    </row>
    <row r="29" ht="15" customHeight="1">
      <c r="A29" s="37">
        <v>8</v>
      </c>
      <c r="B29" s="38"/>
      <c r="C29" s="39">
        <v>0</v>
      </c>
      <c r="D29" s="42"/>
      <c r="E29" s="41"/>
    </row>
    <row r="30" ht="15" customHeight="1">
      <c r="A30" s="37">
        <v>9</v>
      </c>
      <c r="B30" s="38"/>
      <c r="C30" s="39">
        <v>0</v>
      </c>
      <c r="D30" s="42"/>
      <c r="E30" s="41"/>
    </row>
    <row r="31" ht="15" customHeight="1">
      <c r="A31" s="37">
        <v>10</v>
      </c>
      <c r="B31" s="38"/>
      <c r="C31" s="39">
        <v>0</v>
      </c>
      <c r="D31" s="42"/>
      <c r="E31" s="41"/>
    </row>
    <row r="32" ht="15" customHeight="1">
      <c r="A32" s="37">
        <v>11</v>
      </c>
      <c r="B32" s="38"/>
      <c r="C32" s="39">
        <v>0</v>
      </c>
      <c r="D32" s="42"/>
      <c r="E32" s="41"/>
    </row>
    <row r="33" ht="15" customHeight="1">
      <c r="A33" s="37">
        <v>12</v>
      </c>
      <c r="B33" s="38"/>
      <c r="C33" s="39">
        <v>0</v>
      </c>
      <c r="D33" s="42"/>
      <c r="E33" s="41"/>
    </row>
    <row r="34" ht="15" customHeight="1">
      <c r="A34" s="37">
        <v>13</v>
      </c>
      <c r="B34" s="38"/>
      <c r="C34" s="39">
        <v>0</v>
      </c>
      <c r="D34" s="42"/>
      <c r="E34" s="41"/>
    </row>
    <row r="35" ht="15" customHeight="1">
      <c r="A35" s="37">
        <v>14</v>
      </c>
      <c r="B35" s="38"/>
      <c r="C35" s="39">
        <v>0</v>
      </c>
      <c r="D35" s="42"/>
      <c r="E35" s="41"/>
    </row>
    <row r="36" ht="15" customHeight="1">
      <c r="A36" s="37">
        <v>15</v>
      </c>
      <c r="B36" s="38"/>
      <c r="C36" s="39">
        <v>0</v>
      </c>
      <c r="D36" s="42"/>
      <c r="E36" s="41"/>
    </row>
    <row r="37" ht="15" customHeight="1">
      <c r="A37" s="37">
        <v>16</v>
      </c>
      <c r="B37" s="38"/>
      <c r="C37" s="39">
        <v>0</v>
      </c>
      <c r="D37" s="42"/>
      <c r="E37" s="41"/>
    </row>
    <row r="38" ht="15" customHeight="1">
      <c r="A38" s="37">
        <v>17</v>
      </c>
      <c r="B38" s="38"/>
      <c r="C38" s="39">
        <v>0</v>
      </c>
      <c r="D38" s="42"/>
      <c r="E38" s="41"/>
    </row>
    <row r="39" ht="15" customHeight="1">
      <c r="A39" s="37">
        <v>18</v>
      </c>
      <c r="B39" s="38"/>
      <c r="C39" s="39">
        <v>0</v>
      </c>
      <c r="D39" s="42"/>
      <c r="E39" s="41"/>
    </row>
    <row r="40" ht="15" customHeight="1">
      <c r="A40" s="37">
        <v>19</v>
      </c>
      <c r="B40" s="38"/>
      <c r="C40" s="39">
        <v>0</v>
      </c>
      <c r="D40" s="42"/>
      <c r="E40" s="41"/>
    </row>
    <row r="41" ht="15" customHeight="1">
      <c r="A41" s="37">
        <v>20</v>
      </c>
      <c r="B41" s="38"/>
      <c r="C41" s="39">
        <v>0</v>
      </c>
      <c r="D41" s="42"/>
      <c r="E41" s="41"/>
    </row>
  </sheetData>
  <mergeCells count="18">
    <mergeCell ref="A12:B12"/>
    <mergeCell ref="C12:E12"/>
    <mergeCell ref="A1:E1"/>
    <mergeCell ref="A2:E2"/>
    <mergeCell ref="A4:E4"/>
    <mergeCell ref="A5:E5"/>
    <mergeCell ref="A6:E6"/>
    <mergeCell ref="A9:E9"/>
    <mergeCell ref="A7:E7"/>
    <mergeCell ref="A10:B10"/>
    <mergeCell ref="C10:E10"/>
    <mergeCell ref="A11:B11"/>
    <mergeCell ref="C11:E11"/>
    <mergeCell ref="A13:B13"/>
    <mergeCell ref="C13:E13"/>
    <mergeCell ref="A14:B14"/>
    <mergeCell ref="C14:E14"/>
    <mergeCell ref="A16:C20"/>
  </mergeCells>
  <pageMargins left="0.511811" right="0.511811" top="0.787402" bottom="0.787402" header="0.314961" footer="0.314961"/>
  <pageSetup firstPageNumber="1" fitToHeight="1" fitToWidth="1" scale="51" useFirstPageNumber="0" orientation="landscape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