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 activeTab="1"/>
  </bookViews>
  <sheets>
    <sheet name="Plan1" sheetId="1" r:id="rId1"/>
    <sheet name="Resultado final" sheetId="2" r:id="rId2"/>
  </sheets>
  <calcPr calcId="125725"/>
</workbook>
</file>

<file path=xl/calcChain.xml><?xml version="1.0" encoding="utf-8"?>
<calcChain xmlns="http://schemas.openxmlformats.org/spreadsheetml/2006/main">
  <c r="H18" i="1"/>
  <c r="H17"/>
  <c r="H16"/>
  <c r="H15"/>
  <c r="H14"/>
  <c r="H13"/>
  <c r="H12"/>
  <c r="L14"/>
  <c r="L13"/>
  <c r="L12"/>
  <c r="L18"/>
  <c r="L17"/>
  <c r="L16"/>
  <c r="L15"/>
  <c r="G8"/>
  <c r="G4"/>
  <c r="G7"/>
  <c r="G5"/>
  <c r="G3"/>
  <c r="G6"/>
  <c r="G2"/>
  <c r="E13"/>
  <c r="E14"/>
  <c r="E15"/>
  <c r="E16"/>
  <c r="E17"/>
  <c r="E18"/>
  <c r="E12"/>
</calcChain>
</file>

<file path=xl/sharedStrings.xml><?xml version="1.0" encoding="utf-8"?>
<sst xmlns="http://schemas.openxmlformats.org/spreadsheetml/2006/main" count="53" uniqueCount="28">
  <si>
    <t xml:space="preserve"> </t>
  </si>
  <si>
    <t>AMANDA DANIELLA BARROS</t>
  </si>
  <si>
    <t>ANA CAROLINA FERREIRA VERDEJO</t>
  </si>
  <si>
    <t>DENISE GONÇALVES TEIXEIRA</t>
  </si>
  <si>
    <t>LETÍCIA MELO OLIVEIRA</t>
  </si>
  <si>
    <t>LUDMYLLA TELES BOMBONATE</t>
  </si>
  <si>
    <t>MELÂNIA PRISCYLLA DE OLIVEIRA FRAUZINO5</t>
  </si>
  <si>
    <t>THAISA RODRIGUES VIEIRA</t>
  </si>
  <si>
    <t>Alunos</t>
  </si>
  <si>
    <t>Adilson</t>
  </si>
  <si>
    <t>Luciana</t>
  </si>
  <si>
    <t>Média</t>
  </si>
  <si>
    <t>Entrevista</t>
  </si>
  <si>
    <t>Histórico</t>
  </si>
  <si>
    <t>Lígia</t>
  </si>
  <si>
    <t>Currículo</t>
  </si>
  <si>
    <t>currículo</t>
  </si>
  <si>
    <t>nota</t>
  </si>
  <si>
    <t>nota corrigida</t>
  </si>
  <si>
    <t>Proficiência</t>
  </si>
  <si>
    <t>MELÂNIA PRISCYLLA DE OLIVEIRA FRAUZINO</t>
  </si>
  <si>
    <t>Média final</t>
  </si>
  <si>
    <t>desclassificada - 8o período</t>
  </si>
  <si>
    <t xml:space="preserve">Resultado </t>
  </si>
  <si>
    <t>Aprovada</t>
  </si>
  <si>
    <t>Reprovada</t>
  </si>
  <si>
    <t>-</t>
  </si>
  <si>
    <t>está cursando o 8o. Período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</si>
</sst>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0" fillId="3" borderId="0" xfId="0" applyFill="1"/>
    <xf numFmtId="164" fontId="1" fillId="0" borderId="0" xfId="0" applyNumberFormat="1" applyFont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B22" sqref="B22"/>
    </sheetView>
  </sheetViews>
  <sheetFormatPr defaultRowHeight="15"/>
  <cols>
    <col min="1" max="1" width="41.42578125" customWidth="1"/>
    <col min="2" max="2" width="11.42578125" bestFit="1" customWidth="1"/>
    <col min="3" max="3" width="11.140625" customWidth="1"/>
    <col min="6" max="6" width="9.85546875" bestFit="1" customWidth="1"/>
    <col min="7" max="7" width="9.140625" style="3"/>
  </cols>
  <sheetData>
    <row r="1" spans="1:14">
      <c r="A1" t="s">
        <v>8</v>
      </c>
      <c r="B1" t="s">
        <v>19</v>
      </c>
      <c r="C1" t="s">
        <v>12</v>
      </c>
      <c r="D1" t="s">
        <v>13</v>
      </c>
      <c r="E1" t="s">
        <v>15</v>
      </c>
      <c r="G1" s="3" t="s">
        <v>11</v>
      </c>
    </row>
    <row r="2" spans="1:14">
      <c r="A2" t="s">
        <v>1</v>
      </c>
      <c r="B2" s="3">
        <v>6.5</v>
      </c>
      <c r="C2" s="6">
        <v>9.5666666666666682</v>
      </c>
      <c r="D2" s="6">
        <v>8.7906371911573462</v>
      </c>
      <c r="E2" s="6">
        <v>2.5471698113207548</v>
      </c>
      <c r="F2" s="3"/>
      <c r="G2" s="4">
        <f>AVERAGE(B2:F2)</f>
        <v>6.8511184172861928</v>
      </c>
    </row>
    <row r="3" spans="1:14">
      <c r="A3" t="s">
        <v>2</v>
      </c>
      <c r="B3" s="3">
        <v>4</v>
      </c>
      <c r="C3" s="6">
        <v>8.8666666666666671</v>
      </c>
      <c r="D3" s="6">
        <v>7.8673602080624185</v>
      </c>
      <c r="E3" s="6">
        <v>7.7830188679245289</v>
      </c>
      <c r="F3" s="3"/>
      <c r="G3" s="4">
        <f t="shared" ref="G3:G8" si="0">AVERAGE(B3:F3)</f>
        <v>7.1292614356634036</v>
      </c>
    </row>
    <row r="4" spans="1:14">
      <c r="A4" t="s">
        <v>3</v>
      </c>
      <c r="B4" s="3">
        <v>8</v>
      </c>
      <c r="C4" s="6">
        <v>8.4333333333333336</v>
      </c>
      <c r="D4" s="6">
        <v>8.0624187256176842</v>
      </c>
      <c r="E4" s="6">
        <v>1.9811320754716981</v>
      </c>
      <c r="F4" s="3"/>
      <c r="G4" s="4">
        <f t="shared" si="0"/>
        <v>6.6192210336056796</v>
      </c>
    </row>
    <row r="5" spans="1:14">
      <c r="A5" t="s">
        <v>4</v>
      </c>
      <c r="B5" s="3">
        <v>6.8</v>
      </c>
      <c r="C5" s="6">
        <v>9.5666666666666682</v>
      </c>
      <c r="D5" s="6">
        <v>8.4525357607282174</v>
      </c>
      <c r="E5" s="6">
        <v>10</v>
      </c>
      <c r="F5" s="3"/>
      <c r="G5" s="4">
        <f t="shared" si="0"/>
        <v>8.7048006068487211</v>
      </c>
    </row>
    <row r="6" spans="1:14">
      <c r="A6" t="s">
        <v>5</v>
      </c>
      <c r="B6" s="3">
        <v>8.8000000000000007</v>
      </c>
      <c r="C6" s="6">
        <v>9.3333333333333339</v>
      </c>
      <c r="D6" s="6">
        <v>10</v>
      </c>
      <c r="E6" s="6">
        <v>4.1981132075471699</v>
      </c>
      <c r="F6" s="3"/>
      <c r="G6" s="4">
        <f t="shared" si="0"/>
        <v>8.0828616352201266</v>
      </c>
    </row>
    <row r="7" spans="1:14">
      <c r="A7" t="s">
        <v>20</v>
      </c>
      <c r="B7" s="3">
        <v>5</v>
      </c>
      <c r="C7" s="6">
        <v>8.4666666666666668</v>
      </c>
      <c r="D7" s="6">
        <v>8.2704811443433019</v>
      </c>
      <c r="E7" s="6">
        <v>3.1603773584905661</v>
      </c>
      <c r="F7" s="3"/>
      <c r="G7" s="4">
        <f t="shared" si="0"/>
        <v>6.224381292375134</v>
      </c>
    </row>
    <row r="8" spans="1:14">
      <c r="A8" t="s">
        <v>7</v>
      </c>
      <c r="B8" s="3">
        <v>6.5</v>
      </c>
      <c r="C8" s="6">
        <v>6.5666666666666664</v>
      </c>
      <c r="D8" s="6">
        <v>8.3745123537061126</v>
      </c>
      <c r="E8" s="6">
        <v>1.6037735849056605</v>
      </c>
      <c r="F8" s="3"/>
      <c r="G8" s="4">
        <f t="shared" si="0"/>
        <v>5.7612381513196098</v>
      </c>
    </row>
    <row r="10" spans="1:14">
      <c r="A10" t="s">
        <v>0</v>
      </c>
      <c r="B10" t="s">
        <v>12</v>
      </c>
      <c r="G10" s="3" t="s">
        <v>13</v>
      </c>
      <c r="K10" t="s">
        <v>16</v>
      </c>
    </row>
    <row r="11" spans="1:14">
      <c r="B11" t="s">
        <v>9</v>
      </c>
      <c r="C11" t="s">
        <v>14</v>
      </c>
      <c r="D11" t="s">
        <v>10</v>
      </c>
      <c r="E11" t="s">
        <v>11</v>
      </c>
      <c r="G11" s="3" t="s">
        <v>17</v>
      </c>
      <c r="H11" t="s">
        <v>18</v>
      </c>
      <c r="K11" t="s">
        <v>17</v>
      </c>
      <c r="L11" t="s">
        <v>18</v>
      </c>
    </row>
    <row r="12" spans="1:14">
      <c r="A12" t="s">
        <v>1</v>
      </c>
      <c r="B12" s="3">
        <v>9.6999999999999993</v>
      </c>
      <c r="C12" s="3">
        <v>9.4</v>
      </c>
      <c r="D12" s="3">
        <v>9.6</v>
      </c>
      <c r="E12" s="6">
        <f>AVERAGE(B12:D12)</f>
        <v>9.5666666666666682</v>
      </c>
      <c r="G12" s="6">
        <v>6.76</v>
      </c>
      <c r="H12" s="1">
        <f>G12*10/G16</f>
        <v>8.7906371911573462</v>
      </c>
      <c r="K12">
        <v>5.4</v>
      </c>
      <c r="L12" s="10">
        <f>K12*10/K15</f>
        <v>2.5471698113207548</v>
      </c>
    </row>
    <row r="13" spans="1:14">
      <c r="A13" t="s">
        <v>2</v>
      </c>
      <c r="B13" s="3">
        <v>9.3000000000000007</v>
      </c>
      <c r="C13" s="3">
        <v>9.1999999999999993</v>
      </c>
      <c r="D13" s="3">
        <v>8.1</v>
      </c>
      <c r="E13" s="6">
        <f t="shared" ref="E13:E18" si="1">AVERAGE(B13:D13)</f>
        <v>8.8666666666666671</v>
      </c>
      <c r="G13" s="6">
        <v>6.05</v>
      </c>
      <c r="H13" s="1">
        <f>G13*10/G16</f>
        <v>7.8673602080624185</v>
      </c>
      <c r="K13">
        <v>16.5</v>
      </c>
      <c r="L13" s="10">
        <f>K13*10/K15</f>
        <v>7.7830188679245289</v>
      </c>
    </row>
    <row r="14" spans="1:14">
      <c r="A14" s="2" t="s">
        <v>3</v>
      </c>
      <c r="B14" s="5">
        <v>9.1</v>
      </c>
      <c r="C14" s="5">
        <v>9</v>
      </c>
      <c r="D14" s="5">
        <v>7.2</v>
      </c>
      <c r="E14" s="7">
        <f t="shared" si="1"/>
        <v>8.4333333333333336</v>
      </c>
      <c r="F14" s="2"/>
      <c r="G14" s="5">
        <v>6.2</v>
      </c>
      <c r="H14" s="8">
        <f>G14*10/G16</f>
        <v>8.0624187256176842</v>
      </c>
      <c r="I14" s="2"/>
      <c r="J14" s="2"/>
      <c r="K14" s="2">
        <v>4.2</v>
      </c>
      <c r="L14" s="11">
        <f>K14*10/K15</f>
        <v>1.9811320754716981</v>
      </c>
      <c r="M14" s="2"/>
      <c r="N14" s="9" t="s">
        <v>27</v>
      </c>
    </row>
    <row r="15" spans="1:14">
      <c r="A15" t="s">
        <v>4</v>
      </c>
      <c r="B15" s="3">
        <v>9.9</v>
      </c>
      <c r="C15" s="3">
        <v>9.3000000000000007</v>
      </c>
      <c r="D15" s="3">
        <v>9.5</v>
      </c>
      <c r="E15" s="6">
        <f t="shared" si="1"/>
        <v>9.5666666666666682</v>
      </c>
      <c r="G15" s="3">
        <v>6.5</v>
      </c>
      <c r="H15" s="1">
        <f>G15*10/G16</f>
        <v>8.4525357607282174</v>
      </c>
      <c r="K15">
        <v>21.2</v>
      </c>
      <c r="L15" s="10">
        <f>K15*10/K15</f>
        <v>10</v>
      </c>
    </row>
    <row r="16" spans="1:14">
      <c r="A16" t="s">
        <v>5</v>
      </c>
      <c r="B16" s="3">
        <v>9.8000000000000007</v>
      </c>
      <c r="C16" s="3">
        <v>9.3000000000000007</v>
      </c>
      <c r="D16" s="3">
        <v>8.9</v>
      </c>
      <c r="E16" s="6">
        <f t="shared" si="1"/>
        <v>9.3333333333333339</v>
      </c>
      <c r="G16" s="6">
        <v>7.69</v>
      </c>
      <c r="H16" s="1">
        <f>G16*10/G16</f>
        <v>10</v>
      </c>
      <c r="K16">
        <v>8.9</v>
      </c>
      <c r="L16" s="10">
        <f>K16*10/K15</f>
        <v>4.1981132075471699</v>
      </c>
    </row>
    <row r="17" spans="1:14">
      <c r="A17" s="2" t="s">
        <v>6</v>
      </c>
      <c r="B17" s="5">
        <v>9.4</v>
      </c>
      <c r="C17" s="5">
        <v>8.3000000000000007</v>
      </c>
      <c r="D17" s="5">
        <v>7.7</v>
      </c>
      <c r="E17" s="7">
        <f t="shared" si="1"/>
        <v>8.4666666666666668</v>
      </c>
      <c r="F17" s="2"/>
      <c r="G17" s="5">
        <v>6.36</v>
      </c>
      <c r="H17" s="8">
        <f>G17*10/G16</f>
        <v>8.2704811443433019</v>
      </c>
      <c r="I17" s="2"/>
      <c r="J17" s="2"/>
      <c r="K17" s="2">
        <v>6.7</v>
      </c>
      <c r="L17" s="11">
        <f>K17*10/K15</f>
        <v>3.1603773584905661</v>
      </c>
      <c r="M17" s="2"/>
      <c r="N17" s="9" t="s">
        <v>27</v>
      </c>
    </row>
    <row r="18" spans="1:14">
      <c r="A18" t="s">
        <v>7</v>
      </c>
      <c r="B18" s="3">
        <v>7.9</v>
      </c>
      <c r="C18" s="3">
        <v>5.0999999999999996</v>
      </c>
      <c r="D18" s="3">
        <v>6.7</v>
      </c>
      <c r="E18" s="6">
        <f t="shared" si="1"/>
        <v>6.5666666666666664</v>
      </c>
      <c r="G18" s="3">
        <v>6.44</v>
      </c>
      <c r="H18" s="1">
        <f>G18*10/G16</f>
        <v>8.3745123537061126</v>
      </c>
      <c r="K18">
        <v>3.4</v>
      </c>
      <c r="L18" s="10">
        <f>K18*10/K15</f>
        <v>1.6037735849056605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C20" sqref="C20"/>
    </sheetView>
  </sheetViews>
  <sheetFormatPr defaultRowHeight="15"/>
  <cols>
    <col min="1" max="1" width="40.42578125" bestFit="1" customWidth="1"/>
    <col min="2" max="2" width="11.28515625" customWidth="1"/>
    <col min="3" max="3" width="25.7109375" customWidth="1"/>
  </cols>
  <sheetData>
    <row r="1" spans="1:7">
      <c r="A1" t="s">
        <v>8</v>
      </c>
      <c r="B1" t="s">
        <v>21</v>
      </c>
      <c r="C1" t="s">
        <v>23</v>
      </c>
      <c r="F1" s="3"/>
    </row>
    <row r="2" spans="1:7">
      <c r="A2" t="s">
        <v>4</v>
      </c>
      <c r="B2" s="4">
        <v>8.6923006068487219</v>
      </c>
      <c r="C2" s="6" t="s">
        <v>24</v>
      </c>
      <c r="D2" s="6"/>
      <c r="E2" s="6"/>
      <c r="G2" s="4"/>
    </row>
    <row r="3" spans="1:7">
      <c r="A3" t="s">
        <v>5</v>
      </c>
      <c r="B3" s="4">
        <v>8.0703616352201273</v>
      </c>
      <c r="C3" s="6" t="s">
        <v>24</v>
      </c>
      <c r="D3" s="6"/>
      <c r="E3" s="6"/>
      <c r="G3" s="4"/>
    </row>
    <row r="4" spans="1:7">
      <c r="A4" t="s">
        <v>2</v>
      </c>
      <c r="B4" s="4">
        <v>7.1292614356634036</v>
      </c>
      <c r="C4" s="6" t="s">
        <v>24</v>
      </c>
      <c r="D4" s="6"/>
      <c r="E4" s="6"/>
      <c r="G4" s="4"/>
    </row>
    <row r="5" spans="1:7">
      <c r="A5" t="s">
        <v>1</v>
      </c>
      <c r="B5" s="4">
        <v>6.8511184172861928</v>
      </c>
      <c r="C5" s="6" t="s">
        <v>24</v>
      </c>
      <c r="D5" s="6"/>
      <c r="E5" s="6"/>
      <c r="G5" s="4"/>
    </row>
    <row r="6" spans="1:7">
      <c r="A6" t="s">
        <v>3</v>
      </c>
      <c r="B6" s="4" t="s">
        <v>26</v>
      </c>
      <c r="C6" s="1" t="s">
        <v>22</v>
      </c>
      <c r="D6" s="6"/>
      <c r="E6" s="6"/>
      <c r="G6" s="4"/>
    </row>
    <row r="7" spans="1:7">
      <c r="A7" t="s">
        <v>20</v>
      </c>
      <c r="B7" s="4" t="s">
        <v>26</v>
      </c>
      <c r="C7" s="1" t="s">
        <v>22</v>
      </c>
      <c r="D7" s="6"/>
      <c r="E7" s="6"/>
      <c r="G7" s="4"/>
    </row>
    <row r="8" spans="1:7">
      <c r="A8" t="s">
        <v>7</v>
      </c>
      <c r="B8" s="4">
        <v>5.7612381513196098</v>
      </c>
      <c r="C8" s="6" t="s">
        <v>25</v>
      </c>
      <c r="D8" s="6"/>
      <c r="E8" s="6"/>
      <c r="G8" s="4"/>
    </row>
  </sheetData>
  <sortState ref="A2:F8">
    <sortCondition descending="1" ref="F2:F8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Resultado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</dc:creator>
  <cp:lastModifiedBy>ligia</cp:lastModifiedBy>
  <dcterms:created xsi:type="dcterms:W3CDTF">2011-03-18T15:22:21Z</dcterms:created>
  <dcterms:modified xsi:type="dcterms:W3CDTF">2011-03-23T17:10:31Z</dcterms:modified>
</cp:coreProperties>
</file>