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<sst xmlns="http://schemas.openxmlformats.org/spreadsheetml/2006/main" count="11" uniqueCount="11">
  <si>
    <t xml:space="preserve">SIMULADOR DE AUXÍLIO-TRANSPORTE</t>
  </si>
  <si>
    <t xml:space="preserve">Vencimento básico</t>
  </si>
  <si>
    <t xml:space="preserve">Quantidade de passagens diárias</t>
  </si>
  <si>
    <t xml:space="preserve">Valor da passagem</t>
  </si>
  <si>
    <t xml:space="preserve">Valor a ser descontado (6% do vencimento)</t>
  </si>
  <si>
    <t xml:space="preserve">Valor do auxílio</t>
  </si>
  <si>
    <t xml:space="preserve">Valor a receber</t>
  </si>
  <si>
    <t xml:space="preserve">1 – FORMA DE CÁLCULO:  Vencimento Básico dividido por 30 (dias), multiplicado por 22 (dias), multiplicado pelo percentual de desconto (6%);</t>
  </si>
  <si>
    <t xml:space="preserve">2 - Quantidade de passagens diárias multiplicado pelo valor da passagem, multiplicado por 22 dias;</t>
  </si>
  <si>
    <t xml:space="preserve">3 - Valor do auxílio menos o valor do desconto.</t>
  </si>
  <si>
    <t xml:space="preserve">4 -Caso o valor a receber do auxílio fique zerado (-), significa que pelo cálculo você não possui direito.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</si>
</sst>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R$ &quot;* #,##0.00_-;&quot;-R$ &quot;* #,##0.00_-;_-&quot;R$ &quot;* \-??_-;_-@_-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1"/>
      <color rgb="FF000000"/>
      <name val="Calibri"/>
      <family val="0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8F2A1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center" vertical="bottom" textRotation="255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3" borderId="2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3" borderId="3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3" borderId="0" xfId="0" applyFont="true" applyBorder="false" applyAlignment="true" applyProtection="true">
      <alignment horizontal="right" vertical="bottom" textRotation="255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66600</xdr:colOff>
      <xdr:row>5</xdr:row>
      <xdr:rowOff>171360</xdr:rowOff>
    </xdr:from>
    <xdr:to>
      <xdr:col>5</xdr:col>
      <xdr:colOff>237600</xdr:colOff>
      <xdr:row>8</xdr:row>
      <xdr:rowOff>47160</xdr:rowOff>
    </xdr:to>
    <xdr:sp>
      <xdr:nvSpPr>
        <xdr:cNvPr id="0" name="Chave direita 3"/>
        <xdr:cNvSpPr/>
      </xdr:nvSpPr>
      <xdr:spPr>
        <a:xfrm>
          <a:off x="5906520" y="1087560"/>
          <a:ext cx="171000" cy="597960"/>
        </a:xfrm>
        <a:prstGeom prst="rightBrace">
          <a:avLst>
            <a:gd name="adj1" fmla="val 8333"/>
            <a:gd name="adj2" fmla="val 50000"/>
          </a:avLst>
        </a:prstGeom>
        <a:noFill/>
        <a:ln>
          <a:solidFill>
            <a:srgbClr val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209520</xdr:colOff>
      <xdr:row>6</xdr:row>
      <xdr:rowOff>190440</xdr:rowOff>
    </xdr:from>
    <xdr:to>
      <xdr:col>7</xdr:col>
      <xdr:colOff>352080</xdr:colOff>
      <xdr:row>7</xdr:row>
      <xdr:rowOff>218520</xdr:rowOff>
    </xdr:to>
    <xdr:sp>
      <xdr:nvSpPr>
        <xdr:cNvPr id="1" name="CaixaDeTexto 4"/>
        <xdr:cNvSpPr/>
      </xdr:nvSpPr>
      <xdr:spPr>
        <a:xfrm>
          <a:off x="6049440" y="1316160"/>
          <a:ext cx="857880" cy="237600"/>
        </a:xfrm>
        <a:prstGeom prst="rect">
          <a:avLst/>
        </a:prstGeom>
        <a:solidFill>
          <a:schemeClr val="accent6">
            <a:lumMod val="75000"/>
          </a:schemeClr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chemeClr val="dk1"/>
              </a:solidFill>
              <a:latin typeface="Calibri"/>
            </a:rPr>
            <a:t>Preencher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7</xdr:col>
      <xdr:colOff>114480</xdr:colOff>
      <xdr:row>0</xdr:row>
      <xdr:rowOff>37800</xdr:rowOff>
    </xdr:from>
    <xdr:to>
      <xdr:col>8</xdr:col>
      <xdr:colOff>465120</xdr:colOff>
      <xdr:row>6</xdr:row>
      <xdr:rowOff>45360</xdr:rowOff>
    </xdr:to>
    <xdr:pic>
      <xdr:nvPicPr>
        <xdr:cNvPr id="2" name="Figura 1" descr=""/>
        <xdr:cNvPicPr/>
      </xdr:nvPicPr>
      <xdr:blipFill>
        <a:blip r:embed="rId1"/>
        <a:stretch/>
      </xdr:blipFill>
      <xdr:spPr>
        <a:xfrm>
          <a:off x="6669720" y="37800"/>
          <a:ext cx="793800" cy="1133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9" activeCellId="0" sqref="O19"/>
    </sheetView>
  </sheetViews>
  <sheetFormatPr defaultColWidth="9.1484375" defaultRowHeight="15" zeroHeight="false" outlineLevelRow="0" outlineLevelCol="0"/>
  <cols>
    <col collapsed="false" customWidth="false" hidden="false" outlineLevel="0" max="3" min="1" style="1" width="9.14"/>
    <col collapsed="false" customWidth="true" hidden="false" outlineLevel="0" max="5" min="4" style="1" width="27.71"/>
    <col collapsed="false" customWidth="true" hidden="false" outlineLevel="0" max="6" min="6" style="1" width="5"/>
    <col collapsed="false" customWidth="true" hidden="false" outlineLevel="0" max="7" min="7" style="1" width="5.14"/>
    <col collapsed="false" customWidth="true" hidden="false" outlineLevel="0" max="8" min="8" style="1" width="6.29"/>
    <col collapsed="false" customWidth="true" hidden="false" outlineLevel="0" max="9" min="9" style="1" width="9.71"/>
    <col collapsed="false" customWidth="false" hidden="false" outlineLevel="0" max="16384" min="10" style="1" width="9.14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5" hidden="false" customHeight="true" outlineLevel="0" collapsed="false">
      <c r="A4" s="2"/>
      <c r="B4" s="2"/>
      <c r="C4" s="2"/>
      <c r="D4" s="2"/>
      <c r="E4" s="2"/>
      <c r="F4" s="2"/>
      <c r="G4" s="3"/>
      <c r="H4" s="2"/>
      <c r="I4" s="2"/>
      <c r="J4" s="2"/>
    </row>
    <row r="5" customFormat="false" ht="15.75" hidden="false" customHeight="true" outlineLevel="0" collapsed="false">
      <c r="A5" s="2"/>
      <c r="B5" s="2"/>
      <c r="C5" s="2"/>
      <c r="D5" s="4" t="s">
        <v>0</v>
      </c>
      <c r="E5" s="4"/>
      <c r="F5" s="2"/>
      <c r="G5" s="3"/>
      <c r="H5" s="2"/>
      <c r="I5" s="2"/>
      <c r="J5" s="2"/>
    </row>
    <row r="6" customFormat="false" ht="16.5" hidden="false" customHeight="true" outlineLevel="0" collapsed="false">
      <c r="A6" s="2"/>
      <c r="B6" s="2"/>
      <c r="C6" s="2"/>
      <c r="D6" s="2"/>
      <c r="E6" s="2"/>
      <c r="F6" s="2"/>
      <c r="G6" s="3"/>
      <c r="H6" s="2"/>
      <c r="I6" s="5"/>
      <c r="J6" s="2"/>
    </row>
    <row r="7" customFormat="false" ht="16.5" hidden="false" customHeight="true" outlineLevel="0" collapsed="false">
      <c r="A7" s="2"/>
      <c r="B7" s="2"/>
      <c r="C7" s="2"/>
      <c r="D7" s="6" t="s">
        <v>1</v>
      </c>
      <c r="E7" s="7" t="n">
        <v>3500</v>
      </c>
      <c r="F7" s="2"/>
      <c r="G7" s="3"/>
      <c r="H7" s="2"/>
      <c r="I7" s="2"/>
      <c r="J7" s="2"/>
    </row>
    <row r="8" customFormat="false" ht="23.85" hidden="false" customHeight="false" outlineLevel="0" collapsed="false">
      <c r="A8" s="2"/>
      <c r="B8" s="2"/>
      <c r="C8" s="2"/>
      <c r="D8" s="6" t="s">
        <v>2</v>
      </c>
      <c r="E8" s="8" t="n">
        <v>2</v>
      </c>
      <c r="F8" s="2"/>
      <c r="G8" s="3"/>
      <c r="H8" s="2"/>
      <c r="I8" s="2"/>
      <c r="J8" s="2"/>
    </row>
    <row r="9" customFormat="false" ht="13.8" hidden="false" customHeight="false" outlineLevel="0" collapsed="false">
      <c r="A9" s="2"/>
      <c r="B9" s="2"/>
      <c r="C9" s="2"/>
      <c r="D9" s="6" t="s">
        <v>3</v>
      </c>
      <c r="E9" s="9" t="n">
        <v>4.3</v>
      </c>
      <c r="F9" s="2"/>
      <c r="G9" s="3"/>
      <c r="H9" s="2"/>
      <c r="I9" s="2"/>
      <c r="J9" s="2"/>
    </row>
    <row r="10" customFormat="false" ht="23.85" hidden="false" customHeight="false" outlineLevel="0" collapsed="false">
      <c r="A10" s="2"/>
      <c r="B10" s="2"/>
      <c r="C10" s="2"/>
      <c r="D10" s="6" t="s">
        <v>4</v>
      </c>
      <c r="E10" s="9" t="n">
        <f aca="false">((E7/30)*22)*0.06</f>
        <v>154</v>
      </c>
      <c r="F10" s="2"/>
      <c r="G10" s="10"/>
      <c r="H10" s="2"/>
      <c r="I10" s="2"/>
      <c r="J10" s="2"/>
    </row>
    <row r="11" customFormat="false" ht="13.8" hidden="false" customHeight="false" outlineLevel="0" collapsed="false">
      <c r="A11" s="2"/>
      <c r="B11" s="2"/>
      <c r="C11" s="2"/>
      <c r="D11" s="6" t="s">
        <v>5</v>
      </c>
      <c r="E11" s="9" t="n">
        <f aca="false">(E8*E9)*22</f>
        <v>189.2</v>
      </c>
      <c r="F11" s="2"/>
      <c r="G11" s="2"/>
      <c r="H11" s="2"/>
      <c r="I11" s="2"/>
      <c r="J11" s="2"/>
    </row>
    <row r="12" customFormat="false" ht="13.8" hidden="false" customHeight="false" outlineLevel="0" collapsed="false">
      <c r="A12" s="2"/>
      <c r="B12" s="2"/>
      <c r="C12" s="2"/>
      <c r="D12" s="6" t="s">
        <v>6</v>
      </c>
      <c r="E12" s="7" t="n">
        <f aca="false">IF((E11-E10)&gt;0,E11-E10,0)</f>
        <v>35.2</v>
      </c>
      <c r="F12" s="2"/>
      <c r="G12" s="2"/>
      <c r="H12" s="2"/>
      <c r="I12" s="2"/>
      <c r="J12" s="2"/>
    </row>
    <row r="13" customFormat="false" ht="15.75" hidden="false" customHeight="tru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customFormat="false" ht="26.25" hidden="false" customHeight="true" outlineLevel="0" collapsed="false">
      <c r="A14" s="11" t="s">
        <v>7</v>
      </c>
      <c r="B14" s="11"/>
      <c r="C14" s="11"/>
      <c r="D14" s="11"/>
      <c r="E14" s="11"/>
      <c r="F14" s="11"/>
      <c r="G14" s="11"/>
      <c r="H14" s="11"/>
      <c r="I14" s="11"/>
      <c r="J14" s="11"/>
    </row>
    <row r="15" customFormat="false" ht="13.8" hidden="false" customHeight="false" outlineLevel="0" collapsed="false">
      <c r="A15" s="12"/>
      <c r="B15" s="12"/>
      <c r="C15" s="12"/>
      <c r="D15" s="12"/>
      <c r="E15" s="12"/>
      <c r="F15" s="12"/>
      <c r="G15" s="12"/>
      <c r="H15" s="12"/>
      <c r="I15" s="2"/>
      <c r="J15" s="2"/>
    </row>
    <row r="16" customFormat="false" ht="13.8" hidden="false" customHeight="false" outlineLevel="0" collapsed="false">
      <c r="A16" s="13" t="s">
        <v>8</v>
      </c>
      <c r="B16" s="14"/>
      <c r="C16" s="12"/>
      <c r="D16" s="12"/>
      <c r="E16" s="12"/>
      <c r="F16" s="12"/>
      <c r="G16" s="12"/>
      <c r="H16" s="12"/>
      <c r="I16" s="2"/>
      <c r="J16" s="2"/>
    </row>
    <row r="17" customFormat="false" ht="13.8" hidden="false" customHeight="false" outlineLevel="0" collapsed="false">
      <c r="A17" s="12"/>
      <c r="B17" s="12"/>
      <c r="C17" s="12"/>
      <c r="D17" s="12"/>
      <c r="E17" s="12"/>
      <c r="F17" s="12"/>
      <c r="G17" s="12"/>
      <c r="H17" s="12"/>
      <c r="I17" s="2"/>
      <c r="J17" s="2"/>
    </row>
    <row r="18" customFormat="false" ht="13.8" hidden="false" customHeight="false" outlineLevel="0" collapsed="false">
      <c r="A18" s="13" t="s">
        <v>9</v>
      </c>
      <c r="B18" s="14"/>
      <c r="C18" s="12"/>
      <c r="D18" s="12"/>
      <c r="E18" s="12"/>
      <c r="F18" s="12"/>
      <c r="G18" s="12"/>
      <c r="H18" s="12"/>
      <c r="I18" s="2"/>
      <c r="J18" s="2"/>
    </row>
    <row r="19" customFormat="false" ht="13.8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customFormat="false" ht="13.8" hidden="false" customHeight="false" outlineLevel="0" collapsed="false">
      <c r="A20" s="13" t="s">
        <v>10</v>
      </c>
      <c r="B20" s="2"/>
      <c r="C20" s="2"/>
      <c r="D20" s="2"/>
      <c r="E20" s="2"/>
      <c r="F20" s="2"/>
      <c r="G20" s="2"/>
      <c r="H20" s="2"/>
      <c r="I20" s="2"/>
      <c r="J20" s="2"/>
    </row>
    <row r="21" customFormat="false" ht="13.8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customFormat="false" ht="13.8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customFormat="false" ht="13.8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customFormat="false" ht="13.8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customFormat="false" ht="13.8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customFormat="false" ht="13.8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customFormat="false" ht="13.8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customFormat="false" ht="13.8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customFormat="false" ht="13.8" hidden="false" customHeight="fals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customFormat="false" ht="13.8" hidden="false" customHeight="fals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customFormat="false" ht="13.8" hidden="false" customHeight="fals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customFormat="false" ht="13.8" hidden="false" customHeight="fals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customFormat="false" ht="13.8" hidden="false" customHeight="fals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customFormat="false" ht="13.8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customFormat="false" ht="13.8" hidden="false" customHeight="fals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customFormat="false" ht="13.8" hidden="false" customHeight="fals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G4:G9"/>
    <mergeCell ref="D5:E5"/>
    <mergeCell ref="A14:J14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2019-04-24T13:01:26Z</dcterms:created>
  <dc:creator>IFPE IGARASSU</dc:creator>
  <dc:description/>
  <dc:language>pt-BR</dc:language>
  <cp:lastModifiedBy/>
  <dcterms:modified xsi:type="dcterms:W3CDTF">2022-11-11T12:07:15Z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