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bov/Google Drive/Uso/PGMP/Coordenação/CG e Comissões/2 Acompanhamento e Bolsas/Formulários/"/>
    </mc:Choice>
  </mc:AlternateContent>
  <xr:revisionPtr revIDLastSave="0" documentId="13_ncr:1_{3EA987FA-E82E-8B4A-B246-C2C2D2F2B3C3}" xr6:coauthVersionLast="34" xr6:coauthVersionMax="34" xr10:uidLastSave="{00000000-0000-0000-0000-000000000000}"/>
  <bookViews>
    <workbookView xWindow="380" yWindow="1000" windowWidth="18820" windowHeight="17560" activeTab="1" xr2:uid="{2B097CC4-98B4-2A45-AB1E-FD2FDA7D2EE9}"/>
  </bookViews>
  <sheets>
    <sheet name="Exemplo" sheetId="2" r:id="rId1"/>
    <sheet name="Principais eventos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8" i="2"/>
  <c r="A10" i="1" l="1"/>
  <c r="A9" i="1"/>
  <c r="A12" i="1"/>
  <c r="A12" i="2"/>
  <c r="A10" i="2"/>
  <c r="A9" i="2"/>
</calcChain>
</file>

<file path=xl/sharedStrings.xml><?xml version="1.0" encoding="utf-8"?>
<sst xmlns="http://schemas.openxmlformats.org/spreadsheetml/2006/main" count="207" uniqueCount="26">
  <si>
    <t>mês/ano</t>
  </si>
  <si>
    <t xml:space="preserve"> - Ingresso no PGMP</t>
  </si>
  <si>
    <t xml:space="preserve"> - Início da bolsa</t>
  </si>
  <si>
    <t>Ano</t>
  </si>
  <si>
    <t>Meses</t>
  </si>
  <si>
    <t>Eventos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</si>
  <si>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</si>
  <si>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</si>
  <si>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</si>
  <si>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</si>
  <si>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</si>
  <si>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</si>
  <si>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</si>
  <si>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</si>
  <si>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</si>
  <si>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</si>
  <si>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</si>
  <si>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</si>
  <si>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Cronograma de Acompanhamento Discente - Doutorado</t>
  </si>
  <si>
    <t xml:space="preserve"> - Término da bolsa (menor data entre "início + 36 meses" ou a data prevista para defesa)</t>
  </si>
  <si>
    <t>Discente:</t>
  </si>
  <si>
    <t>Orienteador:</t>
  </si>
  <si>
    <t xml:space="preserve"> - Previsão para o Exame de Qualificação (Ingresso + 44 meses, no mínimo)</t>
  </si>
  <si>
    <t xml:space="preserve"> - Previsão para a Defesa da Tese (Ingresso + 48 meses)</t>
  </si>
  <si>
    <t xml:space="preserve"> - Previsão para o Seminário de Acompanhamento de Projetos (Ingresso + 24 meses)</t>
  </si>
  <si>
    <t>Exemplo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</si>
</sst>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\-yy;@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0" tint="-0.1499984740745262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83FF"/>
      <color rgb="FF73F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5DBB7-5789-F14F-BF37-7D9A8E520E78}">
  <dimension ref="A1:M19"/>
  <sheetViews>
    <sheetView zoomScale="140" zoomScaleNormal="140" workbookViewId="0">
      <selection activeCell="B3" sqref="B3"/>
    </sheetView>
  </sheetViews>
  <sheetFormatPr baseColWidth="10" defaultRowHeight="16" x14ac:dyDescent="0.2"/>
  <cols>
    <col min="1" max="1" width="11.83203125" customWidth="1"/>
  </cols>
  <sheetData>
    <row r="1" spans="1:13" x14ac:dyDescent="0.2">
      <c r="A1" t="s">
        <v>18</v>
      </c>
    </row>
    <row r="3" spans="1:13" x14ac:dyDescent="0.2">
      <c r="A3" t="s">
        <v>20</v>
      </c>
      <c r="B3" s="1" t="s">
        <v>25</v>
      </c>
    </row>
    <row r="4" spans="1:13" x14ac:dyDescent="0.2">
      <c r="A4" t="s">
        <v>21</v>
      </c>
    </row>
    <row r="6" spans="1:13" x14ac:dyDescent="0.2">
      <c r="A6" s="2" t="s">
        <v>0</v>
      </c>
      <c r="B6" s="25" t="s">
        <v>5</v>
      </c>
      <c r="C6" s="26"/>
      <c r="D6" s="26"/>
      <c r="E6" s="26"/>
      <c r="F6" s="26"/>
    </row>
    <row r="7" spans="1:13" x14ac:dyDescent="0.2">
      <c r="A7" s="19">
        <v>43160</v>
      </c>
      <c r="B7" s="3" t="s">
        <v>1</v>
      </c>
      <c r="C7" s="4"/>
      <c r="D7" s="4"/>
      <c r="E7" s="4"/>
      <c r="F7" s="4"/>
    </row>
    <row r="8" spans="1:13" x14ac:dyDescent="0.2">
      <c r="A8" s="24">
        <f>A7+720</f>
        <v>43880</v>
      </c>
      <c r="B8" s="3" t="s">
        <v>24</v>
      </c>
      <c r="C8" s="4"/>
      <c r="D8" s="4"/>
      <c r="E8" s="4"/>
      <c r="F8" s="4"/>
    </row>
    <row r="9" spans="1:13" x14ac:dyDescent="0.2">
      <c r="A9" s="21">
        <f>A7+1320</f>
        <v>44480</v>
      </c>
      <c r="B9" s="3" t="s">
        <v>22</v>
      </c>
      <c r="C9" s="4"/>
      <c r="D9" s="4"/>
      <c r="E9" s="4"/>
      <c r="F9" s="4"/>
    </row>
    <row r="10" spans="1:13" x14ac:dyDescent="0.2">
      <c r="A10" s="20">
        <f>A7+1440</f>
        <v>44600</v>
      </c>
      <c r="B10" s="3" t="s">
        <v>23</v>
      </c>
      <c r="C10" s="4"/>
      <c r="D10" s="4"/>
      <c r="E10" s="4"/>
      <c r="F10" s="4"/>
    </row>
    <row r="11" spans="1:13" x14ac:dyDescent="0.2">
      <c r="A11" s="22">
        <v>43221</v>
      </c>
      <c r="B11" s="3" t="s">
        <v>2</v>
      </c>
      <c r="C11" s="4"/>
      <c r="D11" s="4"/>
      <c r="E11" s="4"/>
      <c r="F11" s="4"/>
    </row>
    <row r="12" spans="1:13" x14ac:dyDescent="0.2">
      <c r="A12" s="23">
        <f>A11 + 1080</f>
        <v>44301</v>
      </c>
      <c r="B12" s="3" t="s">
        <v>19</v>
      </c>
      <c r="C12" s="4"/>
      <c r="D12" s="4"/>
      <c r="E12" s="4"/>
      <c r="F12" s="4"/>
    </row>
    <row r="14" spans="1:13" s="1" customFormat="1" ht="32" customHeight="1" x14ac:dyDescent="0.2">
      <c r="A14" s="7" t="s">
        <v>3</v>
      </c>
      <c r="B14" s="27" t="s">
        <v>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32" customHeight="1" x14ac:dyDescent="0.2">
      <c r="A15" s="6">
        <v>2018</v>
      </c>
      <c r="B15" s="5" t="s">
        <v>6</v>
      </c>
      <c r="C15" s="5" t="s">
        <v>7</v>
      </c>
      <c r="D15" s="14" t="s">
        <v>8</v>
      </c>
      <c r="E15" s="12" t="s">
        <v>9</v>
      </c>
      <c r="F15" s="15" t="s">
        <v>10</v>
      </c>
      <c r="G15" s="11" t="s">
        <v>11</v>
      </c>
      <c r="H15" s="11" t="s">
        <v>12</v>
      </c>
      <c r="I15" s="11" t="s">
        <v>13</v>
      </c>
      <c r="J15" s="11" t="s">
        <v>14</v>
      </c>
      <c r="K15" s="11" t="s">
        <v>15</v>
      </c>
      <c r="L15" s="11" t="s">
        <v>16</v>
      </c>
      <c r="M15" s="11" t="s">
        <v>17</v>
      </c>
    </row>
    <row r="16" spans="1:13" ht="32" customHeight="1" x14ac:dyDescent="0.2">
      <c r="A16" s="6">
        <v>2019</v>
      </c>
      <c r="B16" s="12" t="s">
        <v>6</v>
      </c>
      <c r="C16" s="12" t="s">
        <v>7</v>
      </c>
      <c r="D16" s="12" t="s">
        <v>8</v>
      </c>
      <c r="E16" s="12" t="s">
        <v>9</v>
      </c>
      <c r="F16" s="12" t="s">
        <v>10</v>
      </c>
      <c r="G16" s="11" t="s">
        <v>11</v>
      </c>
      <c r="H16" s="11" t="s">
        <v>12</v>
      </c>
      <c r="I16" s="11" t="s">
        <v>13</v>
      </c>
      <c r="J16" s="11" t="s">
        <v>14</v>
      </c>
      <c r="K16" s="11" t="s">
        <v>15</v>
      </c>
      <c r="L16" s="11" t="s">
        <v>16</v>
      </c>
      <c r="M16" s="11" t="s">
        <v>17</v>
      </c>
    </row>
    <row r="17" spans="1:13" s="8" customFormat="1" ht="32" customHeight="1" x14ac:dyDescent="0.2">
      <c r="A17" s="6">
        <v>2020</v>
      </c>
      <c r="B17" s="11" t="s">
        <v>6</v>
      </c>
      <c r="C17" s="16" t="s">
        <v>7</v>
      </c>
      <c r="D17" s="11" t="s">
        <v>8</v>
      </c>
      <c r="E17" s="11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1" t="s">
        <v>15</v>
      </c>
      <c r="L17" s="11" t="s">
        <v>16</v>
      </c>
      <c r="M17" s="11" t="s">
        <v>17</v>
      </c>
    </row>
    <row r="18" spans="1:13" s="8" customFormat="1" ht="32" customHeight="1" x14ac:dyDescent="0.2">
      <c r="A18" s="6">
        <v>2021</v>
      </c>
      <c r="B18" s="11" t="s">
        <v>6</v>
      </c>
      <c r="C18" s="11" t="s">
        <v>7</v>
      </c>
      <c r="D18" s="11" t="s">
        <v>8</v>
      </c>
      <c r="E18" s="17" t="s">
        <v>9</v>
      </c>
      <c r="F18" s="11" t="s">
        <v>10</v>
      </c>
      <c r="G18" s="11" t="s">
        <v>11</v>
      </c>
      <c r="H18" s="11" t="s">
        <v>12</v>
      </c>
      <c r="I18" s="11" t="s">
        <v>13</v>
      </c>
      <c r="J18" s="11" t="s">
        <v>14</v>
      </c>
      <c r="K18" s="18" t="s">
        <v>15</v>
      </c>
      <c r="L18" s="11" t="s">
        <v>16</v>
      </c>
      <c r="M18" s="11" t="s">
        <v>17</v>
      </c>
    </row>
    <row r="19" spans="1:13" s="8" customFormat="1" ht="32" customHeight="1" x14ac:dyDescent="0.2">
      <c r="A19" s="6">
        <v>2022</v>
      </c>
      <c r="B19" s="11" t="s">
        <v>6</v>
      </c>
      <c r="C19" s="13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5" t="s">
        <v>12</v>
      </c>
      <c r="I19" s="5" t="s">
        <v>13</v>
      </c>
      <c r="J19" s="5" t="s">
        <v>14</v>
      </c>
      <c r="K19" s="10" t="s">
        <v>15</v>
      </c>
      <c r="L19" s="5" t="s">
        <v>16</v>
      </c>
      <c r="M19" s="5" t="s">
        <v>17</v>
      </c>
    </row>
  </sheetData>
  <mergeCells count="2">
    <mergeCell ref="B6:F6"/>
    <mergeCell ref="B14:M14"/>
  </mergeCells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6B55-3624-F24B-B576-1A43C4404361}">
  <dimension ref="A1:M24"/>
  <sheetViews>
    <sheetView tabSelected="1" zoomScale="140" zoomScaleNormal="140" workbookViewId="0">
      <selection activeCell="D3" sqref="D3"/>
    </sheetView>
  </sheetViews>
  <sheetFormatPr baseColWidth="10" defaultRowHeight="16" x14ac:dyDescent="0.2"/>
  <cols>
    <col min="1" max="1" width="11.83203125" customWidth="1"/>
  </cols>
  <sheetData>
    <row r="1" spans="1:13" x14ac:dyDescent="0.2">
      <c r="A1" t="s">
        <v>18</v>
      </c>
    </row>
    <row r="3" spans="1:13" x14ac:dyDescent="0.2">
      <c r="A3" t="s">
        <v>20</v>
      </c>
      <c r="B3" s="1"/>
    </row>
    <row r="4" spans="1:13" x14ac:dyDescent="0.2">
      <c r="A4" t="s">
        <v>21</v>
      </c>
    </row>
    <row r="6" spans="1:13" x14ac:dyDescent="0.2">
      <c r="A6" s="2" t="s">
        <v>0</v>
      </c>
      <c r="B6" s="25" t="s">
        <v>5</v>
      </c>
      <c r="C6" s="26"/>
      <c r="D6" s="26"/>
      <c r="E6" s="26"/>
      <c r="F6" s="26"/>
    </row>
    <row r="7" spans="1:13" x14ac:dyDescent="0.2">
      <c r="A7" s="19"/>
      <c r="B7" s="3" t="s">
        <v>1</v>
      </c>
      <c r="C7" s="4"/>
      <c r="D7" s="4"/>
      <c r="E7" s="4"/>
      <c r="F7" s="4"/>
    </row>
    <row r="8" spans="1:13" x14ac:dyDescent="0.2">
      <c r="A8" s="24">
        <f>A7 + 720</f>
        <v>720</v>
      </c>
      <c r="B8" s="3" t="s">
        <v>24</v>
      </c>
      <c r="C8" s="4"/>
      <c r="D8" s="4"/>
      <c r="E8" s="4"/>
      <c r="F8" s="4"/>
    </row>
    <row r="9" spans="1:13" x14ac:dyDescent="0.2">
      <c r="A9" s="21">
        <f>A7 + 1320</f>
        <v>1320</v>
      </c>
      <c r="B9" s="3" t="s">
        <v>22</v>
      </c>
      <c r="C9" s="4"/>
      <c r="D9" s="4"/>
      <c r="E9" s="4"/>
      <c r="F9" s="4"/>
    </row>
    <row r="10" spans="1:13" x14ac:dyDescent="0.2">
      <c r="A10" s="20">
        <f>A7 + 1440</f>
        <v>1440</v>
      </c>
      <c r="B10" s="3" t="s">
        <v>23</v>
      </c>
      <c r="C10" s="4"/>
      <c r="D10" s="4"/>
      <c r="E10" s="4"/>
      <c r="F10" s="4"/>
    </row>
    <row r="11" spans="1:13" x14ac:dyDescent="0.2">
      <c r="A11" s="22"/>
      <c r="B11" s="3" t="s">
        <v>2</v>
      </c>
      <c r="C11" s="4"/>
      <c r="D11" s="4"/>
      <c r="E11" s="4"/>
      <c r="F11" s="4"/>
    </row>
    <row r="12" spans="1:13" x14ac:dyDescent="0.2">
      <c r="A12" s="23">
        <f>A11 + 1080</f>
        <v>1080</v>
      </c>
      <c r="B12" s="3" t="s">
        <v>19</v>
      </c>
      <c r="C12" s="4"/>
      <c r="D12" s="4"/>
      <c r="E12" s="4"/>
      <c r="F12" s="4"/>
    </row>
    <row r="14" spans="1:13" s="1" customFormat="1" ht="32" customHeight="1" x14ac:dyDescent="0.2">
      <c r="A14" s="7" t="s">
        <v>3</v>
      </c>
      <c r="B14" s="27" t="s">
        <v>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32" customHeight="1" x14ac:dyDescent="0.2">
      <c r="A15" s="6">
        <v>2013</v>
      </c>
      <c r="B15" s="9" t="s">
        <v>6</v>
      </c>
      <c r="C15" s="9" t="s">
        <v>7</v>
      </c>
      <c r="D15" s="9" t="s">
        <v>8</v>
      </c>
      <c r="E15" s="9" t="s">
        <v>9</v>
      </c>
      <c r="F15" s="9" t="s">
        <v>10</v>
      </c>
      <c r="G15" s="9" t="s">
        <v>11</v>
      </c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</row>
    <row r="16" spans="1:13" ht="32" customHeight="1" x14ac:dyDescent="0.2">
      <c r="A16" s="6">
        <v>2014</v>
      </c>
      <c r="B16" s="9" t="s">
        <v>6</v>
      </c>
      <c r="C16" s="9" t="s">
        <v>7</v>
      </c>
      <c r="D16" s="9" t="s">
        <v>8</v>
      </c>
      <c r="E16" s="9" t="s">
        <v>9</v>
      </c>
      <c r="F16" s="9" t="s">
        <v>10</v>
      </c>
      <c r="G16" s="9" t="s">
        <v>11</v>
      </c>
      <c r="H16" s="9" t="s">
        <v>12</v>
      </c>
      <c r="I16" s="9" t="s">
        <v>13</v>
      </c>
      <c r="J16" s="9" t="s">
        <v>14</v>
      </c>
      <c r="K16" s="9" t="s">
        <v>15</v>
      </c>
      <c r="L16" s="9" t="s">
        <v>16</v>
      </c>
      <c r="M16" s="9" t="s">
        <v>17</v>
      </c>
    </row>
    <row r="17" spans="1:13" ht="32" customHeight="1" x14ac:dyDescent="0.2">
      <c r="A17" s="6">
        <v>2015</v>
      </c>
      <c r="B17" s="9" t="s">
        <v>6</v>
      </c>
      <c r="C17" s="9" t="s">
        <v>7</v>
      </c>
      <c r="D17" s="9" t="s">
        <v>8</v>
      </c>
      <c r="E17" s="9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</row>
    <row r="18" spans="1:13" ht="32" customHeight="1" x14ac:dyDescent="0.2">
      <c r="A18" s="6">
        <v>2016</v>
      </c>
      <c r="B18" s="9" t="s">
        <v>6</v>
      </c>
      <c r="C18" s="9" t="s">
        <v>7</v>
      </c>
      <c r="D18" s="9" t="s">
        <v>8</v>
      </c>
      <c r="E18" s="9" t="s">
        <v>9</v>
      </c>
      <c r="F18" s="9" t="s">
        <v>10</v>
      </c>
      <c r="G18" s="9" t="s">
        <v>11</v>
      </c>
      <c r="H18" s="9" t="s">
        <v>12</v>
      </c>
      <c r="I18" s="9" t="s">
        <v>13</v>
      </c>
      <c r="J18" s="9" t="s">
        <v>14</v>
      </c>
      <c r="K18" s="9" t="s">
        <v>15</v>
      </c>
      <c r="L18" s="9" t="s">
        <v>16</v>
      </c>
      <c r="M18" s="9" t="s">
        <v>17</v>
      </c>
    </row>
    <row r="19" spans="1:13" ht="32" customHeight="1" x14ac:dyDescent="0.2">
      <c r="A19" s="6">
        <v>2017</v>
      </c>
      <c r="B19" s="9" t="s">
        <v>6</v>
      </c>
      <c r="C19" s="9" t="s">
        <v>7</v>
      </c>
      <c r="D19" s="9" t="s">
        <v>8</v>
      </c>
      <c r="E19" s="9" t="s">
        <v>9</v>
      </c>
      <c r="F19" s="9" t="s">
        <v>10</v>
      </c>
      <c r="G19" s="9" t="s">
        <v>11</v>
      </c>
      <c r="H19" s="9" t="s">
        <v>12</v>
      </c>
      <c r="I19" s="9" t="s">
        <v>13</v>
      </c>
      <c r="J19" s="9" t="s">
        <v>14</v>
      </c>
      <c r="K19" s="9" t="s">
        <v>15</v>
      </c>
      <c r="L19" s="9" t="s">
        <v>16</v>
      </c>
      <c r="M19" s="9" t="s">
        <v>17</v>
      </c>
    </row>
    <row r="20" spans="1:13" ht="32" customHeight="1" x14ac:dyDescent="0.2">
      <c r="A20" s="6">
        <v>2018</v>
      </c>
      <c r="B20" s="9" t="s">
        <v>6</v>
      </c>
      <c r="C20" s="9" t="s">
        <v>7</v>
      </c>
      <c r="D20" s="9" t="s">
        <v>8</v>
      </c>
      <c r="E20" s="9" t="s">
        <v>9</v>
      </c>
      <c r="F20" s="9" t="s">
        <v>10</v>
      </c>
      <c r="G20" s="9" t="s">
        <v>11</v>
      </c>
      <c r="H20" s="9" t="s">
        <v>12</v>
      </c>
      <c r="I20" s="9" t="s">
        <v>13</v>
      </c>
      <c r="J20" s="9" t="s">
        <v>14</v>
      </c>
      <c r="K20" s="9" t="s">
        <v>15</v>
      </c>
      <c r="L20" s="9" t="s">
        <v>16</v>
      </c>
      <c r="M20" s="9" t="s">
        <v>17</v>
      </c>
    </row>
    <row r="21" spans="1:13" ht="32" customHeight="1" x14ac:dyDescent="0.2">
      <c r="A21" s="6">
        <v>2019</v>
      </c>
      <c r="B21" s="9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9" t="s">
        <v>11</v>
      </c>
      <c r="H21" s="9" t="s">
        <v>12</v>
      </c>
      <c r="I21" s="9" t="s">
        <v>13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 s="8" customFormat="1" ht="32" customHeight="1" x14ac:dyDescent="0.2">
      <c r="A22" s="6">
        <v>2020</v>
      </c>
      <c r="B22" s="9" t="s">
        <v>6</v>
      </c>
      <c r="C22" s="9" t="s">
        <v>7</v>
      </c>
      <c r="D22" s="9" t="s">
        <v>8</v>
      </c>
      <c r="E22" s="9" t="s">
        <v>9</v>
      </c>
      <c r="F22" s="9" t="s">
        <v>10</v>
      </c>
      <c r="G22" s="9" t="s">
        <v>11</v>
      </c>
      <c r="H22" s="9" t="s">
        <v>12</v>
      </c>
      <c r="I22" s="9" t="s">
        <v>13</v>
      </c>
      <c r="J22" s="9" t="s">
        <v>14</v>
      </c>
      <c r="K22" s="9" t="s">
        <v>15</v>
      </c>
      <c r="L22" s="9" t="s">
        <v>16</v>
      </c>
      <c r="M22" s="9" t="s">
        <v>17</v>
      </c>
    </row>
    <row r="23" spans="1:13" s="8" customFormat="1" ht="32" customHeight="1" x14ac:dyDescent="0.2">
      <c r="A23" s="6">
        <v>2021</v>
      </c>
      <c r="B23" s="9" t="s">
        <v>6</v>
      </c>
      <c r="C23" s="9" t="s">
        <v>7</v>
      </c>
      <c r="D23" s="9" t="s">
        <v>8</v>
      </c>
      <c r="E23" s="9" t="s">
        <v>9</v>
      </c>
      <c r="F23" s="9" t="s">
        <v>10</v>
      </c>
      <c r="G23" s="9" t="s">
        <v>11</v>
      </c>
      <c r="H23" s="9" t="s">
        <v>12</v>
      </c>
      <c r="I23" s="9" t="s">
        <v>13</v>
      </c>
      <c r="J23" s="9" t="s">
        <v>14</v>
      </c>
      <c r="K23" s="9" t="s">
        <v>15</v>
      </c>
      <c r="L23" s="9" t="s">
        <v>16</v>
      </c>
      <c r="M23" s="9" t="s">
        <v>17</v>
      </c>
    </row>
    <row r="24" spans="1:13" s="8" customFormat="1" ht="32" customHeight="1" x14ac:dyDescent="0.2">
      <c r="A24" s="6">
        <v>2022</v>
      </c>
      <c r="B24" s="9" t="s">
        <v>6</v>
      </c>
      <c r="C24" s="9" t="s">
        <v>7</v>
      </c>
      <c r="D24" s="9" t="s">
        <v>8</v>
      </c>
      <c r="E24" s="9" t="s">
        <v>9</v>
      </c>
      <c r="F24" s="9" t="s">
        <v>10</v>
      </c>
      <c r="G24" s="9" t="s">
        <v>11</v>
      </c>
      <c r="H24" s="9" t="s">
        <v>12</v>
      </c>
      <c r="I24" s="9" t="s">
        <v>13</v>
      </c>
      <c r="J24" s="9" t="s">
        <v>14</v>
      </c>
      <c r="K24" s="9" t="s">
        <v>15</v>
      </c>
      <c r="L24" s="9" t="s">
        <v>16</v>
      </c>
      <c r="M24" s="9" t="s">
        <v>17</v>
      </c>
    </row>
  </sheetData>
  <mergeCells count="2">
    <mergeCell ref="B14:M14"/>
    <mergeCell ref="B6:F6"/>
  </mergeCells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Principais eventos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Sibov</dc:creator>
  <cp:lastModifiedBy>Sibov</cp:lastModifiedBy>
  <dcterms:created xsi:type="dcterms:W3CDTF">2018-08-05T12:37:24Z</dcterms:created>
  <dcterms:modified xsi:type="dcterms:W3CDTF">2018-08-05T14:58:04Z</dcterms:modified>
</cp:coreProperties>
</file>