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F:\Nova pasta\Sala2019\CISSP\itens-lab\Labio\Labio\"/>
    </mc:Choice>
  </mc:AlternateContent>
  <xr:revisionPtr revIDLastSave="0" documentId="13_ncr:1_{00E85B81-5574-410E-B414-EEDA2EA1075B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Ficha de Cadastro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5" i="5" l="1"/>
  <c r="AB5" i="5" l="1"/>
  <c r="A51" i="5" l="1"/>
  <c r="B49" i="5"/>
  <c r="B28" i="5"/>
  <c r="AR3" i="5" l="1"/>
  <c r="AQ3" i="5"/>
  <c r="AR2" i="5"/>
  <c r="AQ2" i="5"/>
  <c r="AP3" i="5"/>
  <c r="AO3" i="5"/>
  <c r="AN3" i="5"/>
  <c r="AM3" i="5"/>
  <c r="AL3" i="5"/>
  <c r="AK3" i="5"/>
  <c r="AJ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4" i="5"/>
  <c r="O4" i="5"/>
  <c r="Z5" i="5"/>
  <c r="Y5" i="5"/>
  <c r="X5" i="5"/>
  <c r="W5" i="5"/>
  <c r="S5" i="5"/>
  <c r="R5" i="5"/>
  <c r="T5" i="5"/>
  <c r="U5" i="5"/>
  <c r="V5" i="5"/>
  <c r="Q5" i="5"/>
</calcChain>
</file>

<file path=xl/sharedStrings.xml><?xml version="1.0" encoding="utf-8"?>
<sst xmlns="http://schemas.openxmlformats.org/spreadsheetml/2006/main" count="116" uniqueCount="90">
  <si>
    <t>NOME</t>
  </si>
  <si>
    <t>DOCUMENTO</t>
  </si>
  <si>
    <t>RESPONSÁVEL</t>
  </si>
  <si>
    <t>ATIVIDADE</t>
  </si>
  <si>
    <t>ASSINATURA</t>
  </si>
  <si>
    <t>solos</t>
  </si>
  <si>
    <t>asfalto</t>
  </si>
  <si>
    <t>ñ-sat</t>
  </si>
  <si>
    <t>TEL.</t>
  </si>
  <si>
    <t>LG TC 001</t>
  </si>
  <si>
    <t>E-MAIL</t>
  </si>
  <si>
    <t>FICHA DE CADASTRO INDIVIDUAL</t>
  </si>
  <si>
    <t>DATA:</t>
  </si>
  <si>
    <t>1 – DADOS PESSOAIS</t>
  </si>
  <si>
    <t>02) Nome completo do usuário, sem abreviação</t>
  </si>
  <si>
    <t>03) Data Nascimento</t>
  </si>
  <si>
    <t>04) Sexo</t>
  </si>
  <si>
    <t>05) Identidade</t>
  </si>
  <si>
    <t>06) Órgão Emissor</t>
  </si>
  <si>
    <t>07) UF</t>
  </si>
  <si>
    <t>08) Data de Emissão</t>
  </si>
  <si>
    <t xml:space="preserve">2 – INSTITUIÇÃO DE ORIGEM </t>
  </si>
  <si>
    <t>3 – TERMO DE COMPROMISSO</t>
  </si>
  <si>
    <t>02) Nome completo do usuario, sem abreviação</t>
  </si>
  <si>
    <t>Eu</t>
  </si>
  <si>
    <t>declaro estar ciente,</t>
  </si>
  <si>
    <t>às sanções previstas na mesma.</t>
  </si>
  <si>
    <t>31) Ensaios a serem Realizados</t>
  </si>
  <si>
    <t>autorizo o aluno:</t>
  </si>
  <si>
    <t xml:space="preserve">a realizar ensaios no Laboratório </t>
  </si>
  <si>
    <t>6 – AGENDAMENTO DOS ENSAIOS</t>
  </si>
  <si>
    <t xml:space="preserve">O pedido de agendamento das atividades (ensaios) é de responsabilidade do usuário e tem que ser realizado com </t>
  </si>
  <si>
    <t>Até 48 horas após o pedido de agendamento verificar no próprio site se o pedido foi aprovado.</t>
  </si>
  <si>
    <t>7 – USO DE EPI, CRACHÁ e OUTROS</t>
  </si>
  <si>
    <t>01) CPF (opcional)</t>
  </si>
  <si>
    <t>9)  Endereço eletrônico</t>
  </si>
  <si>
    <t>10)  Endereço residencial</t>
  </si>
  <si>
    <t xml:space="preserve">11)  CEP </t>
  </si>
  <si>
    <t xml:space="preserve">12)  Cidade               </t>
  </si>
  <si>
    <t>13) UF</t>
  </si>
  <si>
    <t>14)  DDD</t>
  </si>
  <si>
    <t>15)  Fone</t>
  </si>
  <si>
    <t>16)  Celular</t>
  </si>
  <si>
    <t>17)  Nome da Instituição (universidade, instituto, centro, etc)</t>
  </si>
  <si>
    <t xml:space="preserve"> 18)  Sigla</t>
  </si>
  <si>
    <t>19)  Nome do Curso (Graduação, Pós-graduação, etc)</t>
  </si>
  <si>
    <t>20) Unidade(deptº, laboratório, etc)</t>
  </si>
  <si>
    <t>21)  Atividade Vinculada (TCC, IC, Mestrado, etc.)</t>
  </si>
  <si>
    <t>22)  Nome completo do Orientador, sem abreviação</t>
  </si>
  <si>
    <t>23) Local</t>
  </si>
  <si>
    <t>24) Data</t>
  </si>
  <si>
    <t>25) Assintarua do usuario</t>
  </si>
  <si>
    <t>26) Título do Projeto de Pesquisa</t>
  </si>
  <si>
    <t>27) Ensaios a serem Realizados</t>
  </si>
  <si>
    <t>29) Ensaios a serem Realizados</t>
  </si>
  <si>
    <t>33) Data de Inicio das Atividades</t>
  </si>
  <si>
    <t>34) Data de fim das Atividades</t>
  </si>
  <si>
    <t>22) Nome completo do orientador, sem abreviação</t>
  </si>
  <si>
    <t>35) Local</t>
  </si>
  <si>
    <t>36) Data</t>
  </si>
  <si>
    <t>37) Assintarua do orientador</t>
  </si>
  <si>
    <t>SOLOS</t>
  </si>
  <si>
    <t>ASFALTO</t>
  </si>
  <si>
    <t>NÃO SATURADO</t>
  </si>
  <si>
    <t>Número</t>
  </si>
  <si>
    <t>Código</t>
  </si>
  <si>
    <t>A10</t>
  </si>
  <si>
    <t>CHEFE DO LABORATÓRIO</t>
  </si>
  <si>
    <t>INSTITUIÇÃO DE ORIGEM</t>
  </si>
  <si>
    <t>38) Data de entrega do crachá:</t>
  </si>
  <si>
    <t>(  )Masc.</t>
  </si>
  <si>
    <t>40) Data de devolução do crachá:</t>
  </si>
  <si>
    <t>39) Assintarua do usuário</t>
  </si>
  <si>
    <t>41) Assintarua do usuário</t>
  </si>
  <si>
    <t>(  )Fem.</t>
  </si>
  <si>
    <t>4 – DESCRIÇÃO DE ATIVIDADE</t>
  </si>
  <si>
    <t>5 – AUTORIZAÇÃO DO ORIENTADOR</t>
  </si>
  <si>
    <t>INICIO ATIVIDADES</t>
  </si>
  <si>
    <t>FIM ATIVIDADES</t>
  </si>
  <si>
    <t>USUÁRIO LABIO</t>
  </si>
  <si>
    <t xml:space="preserve">Telefone (62) 3209-6263        </t>
  </si>
  <si>
    <t>Site: https://labio.eec.ufg.br/</t>
  </si>
  <si>
    <t>e de acordo, com as Normas de uso do Laboratório de Biologia, encontradas no site do LABIO</t>
  </si>
  <si>
    <t xml:space="preserve">(https://labio.eec.ufg.br/). Estou ciente, ainda, de que a falta de cumprimento destas normas sujeitar-me-á </t>
  </si>
  <si>
    <t xml:space="preserve">de Biologia, durante o periodo de inicio e fim de suas atividades, sendo que o mesmo está ciente e </t>
  </si>
  <si>
    <t>devera cumprir as Normas de uso do Laboratório de Biologia.</t>
  </si>
  <si>
    <t>antecedência mínima de uma semana. O site para pedido de agendamento é:  https://labio.eec.ufg.br/ em Agenda.</t>
  </si>
  <si>
    <t>O uso de EPI (jaleco, calça e sapado fechado) e Crachá é obrigatório para usuários do laboratório de Biologia.</t>
  </si>
  <si>
    <t xml:space="preserve">Enviar foto digital 3x4 do usuário para confecção do crachá para o e-mail: lab.biologia.eeca@gmail.com </t>
  </si>
  <si>
    <t>Preencher esta ficha, imprimir, coletar as assinaturas e entregar no LABIO. Também enviar esta ficha por email.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</si>
</sst>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D0D0D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rgb="FF0000CC"/>
      <name val="Arial"/>
      <family val="2"/>
    </font>
    <font>
      <b/>
      <sz val="11"/>
      <color rgb="FF0000CC"/>
      <name val="Arial"/>
      <family val="2"/>
    </font>
    <font>
      <b/>
      <sz val="8"/>
      <color rgb="FF0000CC"/>
      <name val="Arial"/>
      <family val="2"/>
    </font>
    <font>
      <b/>
      <u/>
      <sz val="12"/>
      <color rgb="FF0000CC"/>
      <name val="Arial"/>
      <family val="2"/>
    </font>
    <font>
      <b/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9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/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4" fontId="12" fillId="0" borderId="1" xfId="0" applyNumberFormat="1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14" fontId="12" fillId="0" borderId="2" xfId="0" applyNumberFormat="1" applyFont="1" applyBorder="1" applyAlignment="1">
      <alignment horizontal="left"/>
    </xf>
    <xf numFmtId="14" fontId="12" fillId="0" borderId="3" xfId="0" applyNumberFormat="1" applyFont="1" applyBorder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14" fontId="12" fillId="0" borderId="2" xfId="0" applyNumberFormat="1" applyFont="1" applyBorder="1" applyAlignment="1">
      <alignment horizontal="left" vertical="center"/>
    </xf>
    <xf numFmtId="14" fontId="12" fillId="0" borderId="4" xfId="0" applyNumberFormat="1" applyFont="1" applyBorder="1" applyAlignment="1">
      <alignment horizontal="left" vertical="center"/>
    </xf>
    <xf numFmtId="14" fontId="12" fillId="0" borderId="3" xfId="0" applyNumberFormat="1" applyFont="1" applyBorder="1" applyAlignment="1">
      <alignment horizontal="left" vertical="center"/>
    </xf>
    <xf numFmtId="14" fontId="13" fillId="0" borderId="0" xfId="0" applyNumberFormat="1" applyFont="1" applyAlignment="1">
      <alignment horizontal="left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  <color rgb="FF0066FF"/>
      <color rgb="FF0000FF"/>
      <color rgb="FFC00000"/>
      <color rgb="FF0099FF"/>
      <color rgb="FF3399FF"/>
      <color rgb="FF0D0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500401</xdr:colOff>
      <xdr:row>1</xdr:row>
      <xdr:rowOff>12127</xdr:rowOff>
    </xdr:from>
    <xdr:to>
      <xdr:col>11</xdr:col>
      <xdr:colOff>538500</xdr:colOff>
      <xdr:row>4</xdr:row>
      <xdr:rowOff>155001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111"/>
        <a:stretch/>
      </xdr:blipFill>
      <xdr:spPr bwMode="auto">
        <a:xfrm>
          <a:off x="5377201" y="12127"/>
          <a:ext cx="1866899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173691</xdr:colOff>
      <xdr:row>0</xdr:row>
      <xdr:rowOff>89647</xdr:rowOff>
    </xdr:from>
    <xdr:to>
      <xdr:col>2</xdr:col>
      <xdr:colOff>285750</xdr:colOff>
      <xdr:row>3</xdr:row>
      <xdr:rowOff>165847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252E0394-B352-4428-A074-89AF6F640B6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0" t="24000" r="8400" b="25800"/>
        <a:stretch/>
      </xdr:blipFill>
      <xdr:spPr bwMode="auto">
        <a:xfrm>
          <a:off x="173691" y="89647"/>
          <a:ext cx="1333500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aojunioruc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V69"/>
  <sheetViews>
    <sheetView tabSelected="1" zoomScale="170" zoomScaleNormal="170" workbookViewId="0">
      <selection activeCell="AS71" sqref="AS71"/>
    </sheetView>
  </sheetViews>
  <sheetFormatPr defaultRowHeight="15" x14ac:dyDescent="0.25"/>
  <cols>
    <col min="4" max="4" width="9.140625" customWidth="1"/>
    <col min="14" max="14" width="9.140625" hidden="1" customWidth="1"/>
    <col min="15" max="15" width="8.42578125" hidden="1" customWidth="1"/>
    <col min="16" max="16" width="11.140625" hidden="1" customWidth="1"/>
    <col min="17" max="17" width="20.5703125" hidden="1" customWidth="1"/>
    <col min="18" max="18" width="50.28515625" hidden="1" customWidth="1"/>
    <col min="19" max="19" width="33.85546875" hidden="1" customWidth="1"/>
    <col min="20" max="20" width="13" hidden="1" customWidth="1"/>
    <col min="21" max="21" width="25.85546875" hidden="1" customWidth="1"/>
    <col min="22" max="22" width="20.5703125" hidden="1" customWidth="1"/>
    <col min="23" max="23" width="26.7109375" hidden="1" customWidth="1"/>
    <col min="24" max="24" width="23" hidden="1" customWidth="1"/>
    <col min="25" max="25" width="32.7109375" hidden="1" customWidth="1"/>
    <col min="26" max="26" width="28.140625" hidden="1" customWidth="1"/>
    <col min="27" max="27" width="12.28515625" hidden="1" customWidth="1"/>
    <col min="28" max="28" width="22.7109375" hidden="1" customWidth="1"/>
    <col min="29" max="29" width="9.7109375" hidden="1" customWidth="1"/>
    <col min="30" max="30" width="19" hidden="1" customWidth="1"/>
    <col min="31" max="31" width="15.7109375" hidden="1" customWidth="1"/>
    <col min="32" max="32" width="14.140625" hidden="1" customWidth="1"/>
    <col min="33" max="33" width="63" hidden="1" customWidth="1"/>
    <col min="34" max="34" width="10.42578125" hidden="1" customWidth="1"/>
    <col min="35" max="35" width="53" hidden="1" customWidth="1"/>
    <col min="36" max="36" width="34" hidden="1" customWidth="1"/>
    <col min="37" max="37" width="48.140625" hidden="1" customWidth="1"/>
    <col min="38" max="38" width="50.5703125" hidden="1" customWidth="1"/>
    <col min="39" max="39" width="32.42578125" hidden="1" customWidth="1"/>
    <col min="40" max="42" width="29.28515625" hidden="1" customWidth="1"/>
    <col min="43" max="43" width="31.85546875" hidden="1" customWidth="1"/>
    <col min="44" max="44" width="30" hidden="1" customWidth="1"/>
    <col min="45" max="45" width="14.140625" customWidth="1"/>
    <col min="46" max="46" width="9.140625" customWidth="1"/>
  </cols>
  <sheetData>
    <row r="2" spans="1:48" s="1" customFormat="1" x14ac:dyDescent="0.2">
      <c r="O2" s="34" t="s">
        <v>64</v>
      </c>
      <c r="P2" s="34" t="s">
        <v>65</v>
      </c>
      <c r="Q2" s="35" t="s">
        <v>34</v>
      </c>
      <c r="R2" s="35" t="s">
        <v>14</v>
      </c>
      <c r="S2" s="36" t="s">
        <v>15</v>
      </c>
      <c r="T2" s="36" t="s">
        <v>16</v>
      </c>
      <c r="U2" s="36" t="s">
        <v>17</v>
      </c>
      <c r="V2" s="36" t="s">
        <v>18</v>
      </c>
      <c r="W2" s="36" t="s">
        <v>19</v>
      </c>
      <c r="X2" s="36" t="s">
        <v>20</v>
      </c>
      <c r="Y2" s="36" t="s">
        <v>35</v>
      </c>
      <c r="Z2" s="37" t="s">
        <v>36</v>
      </c>
      <c r="AA2" s="37" t="s">
        <v>37</v>
      </c>
      <c r="AB2" s="37" t="s">
        <v>38</v>
      </c>
      <c r="AC2" s="36" t="s">
        <v>39</v>
      </c>
      <c r="AD2" s="36" t="s">
        <v>40</v>
      </c>
      <c r="AE2" s="36" t="s">
        <v>41</v>
      </c>
      <c r="AF2" s="35" t="s">
        <v>42</v>
      </c>
      <c r="AG2" s="35" t="s">
        <v>43</v>
      </c>
      <c r="AH2" s="27" t="s">
        <v>44</v>
      </c>
      <c r="AI2" s="27" t="s">
        <v>45</v>
      </c>
      <c r="AJ2" s="27" t="s">
        <v>46</v>
      </c>
      <c r="AK2" s="27" t="s">
        <v>47</v>
      </c>
      <c r="AL2" s="27" t="s">
        <v>48</v>
      </c>
      <c r="AM2" s="27" t="s">
        <v>52</v>
      </c>
      <c r="AN2" s="14" t="s">
        <v>61</v>
      </c>
      <c r="AO2" s="14" t="s">
        <v>62</v>
      </c>
      <c r="AP2" s="14" t="s">
        <v>63</v>
      </c>
      <c r="AQ2" s="1" t="str">
        <f>A44</f>
        <v>33) Data de Inicio das Atividades</v>
      </c>
      <c r="AR2" s="1" t="str">
        <f>D44</f>
        <v>34) Data de fim das Atividades</v>
      </c>
    </row>
    <row r="3" spans="1:48" s="1" customFormat="1" ht="15" customHeight="1" x14ac:dyDescent="0.25">
      <c r="A3" s="2"/>
      <c r="G3" s="3" t="s">
        <v>11</v>
      </c>
      <c r="H3" s="2"/>
      <c r="O3" s="26">
        <v>1</v>
      </c>
      <c r="P3" s="26" t="s">
        <v>9</v>
      </c>
      <c r="Q3" s="28">
        <f>A8</f>
        <v>0</v>
      </c>
      <c r="R3" s="28">
        <f>D8</f>
        <v>0</v>
      </c>
      <c r="S3" s="29">
        <f>A10</f>
        <v>0</v>
      </c>
      <c r="T3" s="28" t="str">
        <f>IF(C10="( X )Masc.","Masc.","Fem.")</f>
        <v>Fem.</v>
      </c>
      <c r="U3" s="28">
        <f>E10</f>
        <v>0</v>
      </c>
      <c r="V3" s="28">
        <f>H10</f>
        <v>0</v>
      </c>
      <c r="W3" s="30">
        <f>J10</f>
        <v>0</v>
      </c>
      <c r="X3" s="31">
        <f>K10</f>
        <v>0</v>
      </c>
      <c r="Y3" s="28">
        <f>A12</f>
        <v>0</v>
      </c>
      <c r="Z3" s="32">
        <f>A14</f>
        <v>0</v>
      </c>
      <c r="AA3" s="32">
        <f>A16</f>
        <v>0</v>
      </c>
      <c r="AB3" s="32">
        <f>D16</f>
        <v>0</v>
      </c>
      <c r="AC3" s="32">
        <f>G16</f>
        <v>0</v>
      </c>
      <c r="AD3" s="32">
        <f>H16</f>
        <v>0</v>
      </c>
      <c r="AE3" s="32">
        <f>I16</f>
        <v>0</v>
      </c>
      <c r="AF3" s="28">
        <f>K16</f>
        <v>0</v>
      </c>
      <c r="AG3" s="28">
        <f>A20</f>
        <v>0</v>
      </c>
      <c r="AH3" s="28">
        <f>I20</f>
        <v>0</v>
      </c>
      <c r="AI3" s="28">
        <f>A22</f>
        <v>0</v>
      </c>
      <c r="AJ3" s="28">
        <f>I22</f>
        <v>0</v>
      </c>
      <c r="AK3" s="28">
        <f>A24</f>
        <v>0</v>
      </c>
      <c r="AL3" s="28">
        <f>E24</f>
        <v>0</v>
      </c>
      <c r="AM3" s="28">
        <f>A37</f>
        <v>0</v>
      </c>
      <c r="AN3" s="28" t="str">
        <f>IF(OR(F39="X",F41="X",F43="X"),"X","")</f>
        <v/>
      </c>
      <c r="AO3" s="28" t="str">
        <f>IF(OR(H39="X",H41="X",H43="X"),"X","")</f>
        <v/>
      </c>
      <c r="AP3" s="28" t="str">
        <f>IF(OR(J39="X",J41="X",J43="X"),"X","")</f>
        <v/>
      </c>
      <c r="AQ3" s="40">
        <f>B45</f>
        <v>0</v>
      </c>
      <c r="AR3" s="40">
        <f>E45</f>
        <v>0</v>
      </c>
    </row>
    <row r="4" spans="1:48" s="1" customFormat="1" ht="15" customHeight="1" x14ac:dyDescent="0.25">
      <c r="G4" s="3" t="s">
        <v>79</v>
      </c>
      <c r="O4" s="10" t="str">
        <f>O2</f>
        <v>Número</v>
      </c>
      <c r="P4" s="10" t="str">
        <f>P2</f>
        <v>Código</v>
      </c>
      <c r="Q4" s="10" t="s">
        <v>0</v>
      </c>
      <c r="R4" s="10" t="s">
        <v>68</v>
      </c>
      <c r="S4" s="10" t="s">
        <v>3</v>
      </c>
      <c r="T4" s="10" t="s">
        <v>8</v>
      </c>
      <c r="U4" s="10" t="s">
        <v>10</v>
      </c>
      <c r="V4" s="10" t="s">
        <v>1</v>
      </c>
      <c r="W4" s="10" t="s">
        <v>2</v>
      </c>
      <c r="X4" s="10" t="s">
        <v>5</v>
      </c>
      <c r="Y4" s="10" t="s">
        <v>6</v>
      </c>
      <c r="Z4" s="10" t="s">
        <v>7</v>
      </c>
      <c r="AA4" s="1" t="s">
        <v>77</v>
      </c>
      <c r="AB4" s="1" t="s">
        <v>78</v>
      </c>
      <c r="AC4" s="1" t="s">
        <v>67</v>
      </c>
      <c r="AD4" s="1" t="s">
        <v>4</v>
      </c>
    </row>
    <row r="5" spans="1:48" s="1" customFormat="1" ht="14.25" customHeight="1" x14ac:dyDescent="0.25">
      <c r="A5" s="4" t="s">
        <v>80</v>
      </c>
      <c r="C5" s="4" t="s">
        <v>81</v>
      </c>
      <c r="F5" s="5" t="s">
        <v>12</v>
      </c>
      <c r="G5" s="63"/>
      <c r="H5" s="63"/>
      <c r="N5" s="43" t="s">
        <v>66</v>
      </c>
      <c r="O5" s="26">
        <v>1</v>
      </c>
      <c r="P5" s="26" t="s">
        <v>9</v>
      </c>
      <c r="Q5" s="28">
        <f>D8</f>
        <v>0</v>
      </c>
      <c r="R5" s="28">
        <f>A20</f>
        <v>0</v>
      </c>
      <c r="S5" s="28">
        <f>A24</f>
        <v>0</v>
      </c>
      <c r="T5" s="28">
        <f>K16</f>
        <v>0</v>
      </c>
      <c r="U5" s="28">
        <f>A12</f>
        <v>0</v>
      </c>
      <c r="V5" s="28">
        <f>E10</f>
        <v>0</v>
      </c>
      <c r="W5" s="28">
        <f>E24</f>
        <v>0</v>
      </c>
      <c r="X5" s="28" t="str">
        <f>IF(OR(F39="X",F41="X",F43="X"),"X","")</f>
        <v/>
      </c>
      <c r="Y5" s="28" t="str">
        <f>IF(OR(H39="X",H41="X",H43="X"),"X","")</f>
        <v/>
      </c>
      <c r="Z5" s="28" t="str">
        <f>IF(OR(J39="X",J41="X",J43="X"),"X","")</f>
        <v/>
      </c>
      <c r="AA5" s="31">
        <f>A45</f>
        <v>0</v>
      </c>
      <c r="AB5" s="31">
        <f>D45</f>
        <v>0</v>
      </c>
      <c r="AC5" s="33"/>
      <c r="AD5" s="33"/>
      <c r="AE5" s="39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V5"/>
    </row>
    <row r="6" spans="1:48" s="8" customFormat="1" ht="11.1" customHeight="1" x14ac:dyDescent="0.2">
      <c r="A6" s="6" t="s">
        <v>13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48" s="10" customFormat="1" ht="9" customHeight="1" x14ac:dyDescent="0.25">
      <c r="A7" s="9" t="s">
        <v>34</v>
      </c>
      <c r="B7" s="9"/>
      <c r="C7" s="9"/>
      <c r="D7" s="9" t="s">
        <v>14</v>
      </c>
      <c r="E7" s="9"/>
      <c r="F7" s="9"/>
      <c r="G7" s="9"/>
      <c r="H7" s="9"/>
    </row>
    <row r="8" spans="1:48" s="1" customFormat="1" ht="18" customHeight="1" x14ac:dyDescent="0.25">
      <c r="A8" s="47"/>
      <c r="B8" s="48"/>
      <c r="C8" s="49"/>
      <c r="D8" s="47"/>
      <c r="E8" s="48"/>
      <c r="F8" s="48"/>
      <c r="G8" s="48"/>
      <c r="H8" s="48"/>
      <c r="I8" s="48"/>
      <c r="J8" s="48"/>
      <c r="K8" s="48"/>
      <c r="L8" s="49"/>
      <c r="AU8"/>
    </row>
    <row r="9" spans="1:48" s="9" customFormat="1" ht="9" customHeight="1" x14ac:dyDescent="0.25">
      <c r="A9" s="9" t="s">
        <v>15</v>
      </c>
      <c r="C9" s="9" t="s">
        <v>16</v>
      </c>
      <c r="E9" s="9" t="s">
        <v>17</v>
      </c>
      <c r="H9" s="9" t="s">
        <v>18</v>
      </c>
      <c r="J9" s="9" t="s">
        <v>19</v>
      </c>
      <c r="K9" s="9" t="s">
        <v>20</v>
      </c>
    </row>
    <row r="10" spans="1:48" s="1" customFormat="1" ht="18" customHeight="1" x14ac:dyDescent="0.25">
      <c r="A10" s="50"/>
      <c r="B10" s="51"/>
      <c r="C10" s="45" t="s">
        <v>70</v>
      </c>
      <c r="D10" s="46" t="s">
        <v>74</v>
      </c>
      <c r="E10" s="47"/>
      <c r="F10" s="48"/>
      <c r="G10" s="49"/>
      <c r="H10" s="47"/>
      <c r="I10" s="49"/>
      <c r="J10" s="44"/>
      <c r="K10" s="50"/>
      <c r="L10" s="51"/>
      <c r="Q10" s="41"/>
      <c r="R10" s="41"/>
      <c r="S10" s="27"/>
      <c r="T10" s="41"/>
      <c r="U10" s="42"/>
      <c r="V10" s="42"/>
      <c r="W10" s="27"/>
    </row>
    <row r="11" spans="1:48" s="9" customFormat="1" ht="9" customHeight="1" x14ac:dyDescent="0.25">
      <c r="A11" s="9" t="s">
        <v>35</v>
      </c>
    </row>
    <row r="12" spans="1:48" s="10" customFormat="1" ht="18" customHeight="1" x14ac:dyDescent="0.25">
      <c r="A12" s="57"/>
      <c r="B12" s="58"/>
      <c r="C12" s="58"/>
      <c r="D12" s="58"/>
      <c r="E12" s="59"/>
      <c r="F12" s="58"/>
      <c r="G12" s="58"/>
      <c r="H12" s="58"/>
      <c r="I12" s="12"/>
      <c r="J12" s="12"/>
      <c r="K12" s="12"/>
      <c r="L12" s="13"/>
    </row>
    <row r="13" spans="1:48" s="9" customFormat="1" ht="9" customHeight="1" x14ac:dyDescent="0.25">
      <c r="A13" s="9" t="s">
        <v>36</v>
      </c>
    </row>
    <row r="14" spans="1:48" s="10" customFormat="1" ht="18" customHeight="1" x14ac:dyDescent="0.25">
      <c r="A14" s="2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</row>
    <row r="15" spans="1:48" s="9" customFormat="1" ht="9" customHeight="1" x14ac:dyDescent="0.25">
      <c r="A15" s="9" t="s">
        <v>37</v>
      </c>
      <c r="D15" s="9" t="s">
        <v>38</v>
      </c>
      <c r="G15" s="9" t="s">
        <v>39</v>
      </c>
      <c r="H15" s="9" t="s">
        <v>40</v>
      </c>
      <c r="I15" s="9" t="s">
        <v>41</v>
      </c>
      <c r="K15" s="9" t="s">
        <v>42</v>
      </c>
    </row>
    <row r="16" spans="1:48" s="10" customFormat="1" ht="15" customHeight="1" x14ac:dyDescent="0.25">
      <c r="A16" s="52"/>
      <c r="B16" s="58"/>
      <c r="C16" s="53"/>
      <c r="D16" s="52"/>
      <c r="E16" s="58"/>
      <c r="F16" s="53"/>
      <c r="G16" s="22"/>
      <c r="H16" s="23"/>
      <c r="I16" s="52"/>
      <c r="J16" s="53"/>
      <c r="K16" s="52"/>
      <c r="L16" s="53"/>
    </row>
    <row r="17" spans="1:12" s="10" customFormat="1" ht="5.0999999999999996" customHeight="1" x14ac:dyDescent="0.25"/>
    <row r="18" spans="1:12" s="16" customFormat="1" ht="11.1" customHeight="1" x14ac:dyDescent="0.25">
      <c r="A18" s="6" t="s">
        <v>21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s="10" customFormat="1" ht="9" customHeight="1" x14ac:dyDescent="0.25">
      <c r="A19" s="9" t="s">
        <v>43</v>
      </c>
      <c r="I19" s="9" t="s">
        <v>44</v>
      </c>
    </row>
    <row r="20" spans="1:12" s="10" customFormat="1" ht="18" customHeight="1" x14ac:dyDescent="0.25">
      <c r="A20" s="52"/>
      <c r="B20" s="58"/>
      <c r="C20" s="58"/>
      <c r="D20" s="58"/>
      <c r="E20" s="58"/>
      <c r="F20" s="58"/>
      <c r="G20" s="58"/>
      <c r="H20" s="53"/>
      <c r="I20" s="52"/>
      <c r="J20" s="58"/>
      <c r="K20" s="58"/>
      <c r="L20" s="53"/>
    </row>
    <row r="21" spans="1:12" s="9" customFormat="1" ht="9" customHeight="1" x14ac:dyDescent="0.25">
      <c r="A21" s="9" t="s">
        <v>45</v>
      </c>
      <c r="I21" s="9" t="s">
        <v>46</v>
      </c>
      <c r="K21" s="10"/>
    </row>
    <row r="22" spans="1:12" s="10" customFormat="1" ht="18" customHeight="1" x14ac:dyDescent="0.25">
      <c r="A22" s="52"/>
      <c r="B22" s="58"/>
      <c r="C22" s="58"/>
      <c r="D22" s="58"/>
      <c r="E22" s="58"/>
      <c r="F22" s="58"/>
      <c r="G22" s="58"/>
      <c r="H22" s="53"/>
      <c r="I22" s="52"/>
      <c r="J22" s="58"/>
      <c r="K22" s="58"/>
      <c r="L22" s="53"/>
    </row>
    <row r="23" spans="1:12" s="10" customFormat="1" ht="9" customHeight="1" x14ac:dyDescent="0.25">
      <c r="A23" s="17" t="s">
        <v>47</v>
      </c>
      <c r="E23" s="9" t="s">
        <v>48</v>
      </c>
    </row>
    <row r="24" spans="1:12" s="10" customFormat="1" ht="18" customHeight="1" x14ac:dyDescent="0.25">
      <c r="A24" s="52"/>
      <c r="B24" s="58"/>
      <c r="C24" s="58"/>
      <c r="D24" s="53"/>
      <c r="E24" s="52"/>
      <c r="F24" s="58"/>
      <c r="G24" s="58"/>
      <c r="H24" s="58"/>
      <c r="I24" s="58"/>
      <c r="J24" s="58"/>
      <c r="K24" s="58"/>
      <c r="L24" s="53"/>
    </row>
    <row r="25" spans="1:12" s="10" customFormat="1" ht="9" customHeight="1" x14ac:dyDescent="0.25"/>
    <row r="26" spans="1:12" s="16" customFormat="1" ht="11.1" customHeight="1" x14ac:dyDescent="0.25">
      <c r="A26" s="6" t="s">
        <v>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s="10" customFormat="1" ht="9" customHeight="1" x14ac:dyDescent="0.25">
      <c r="B27" s="9" t="s">
        <v>23</v>
      </c>
      <c r="C27" s="9"/>
      <c r="D27" s="9"/>
    </row>
    <row r="28" spans="1:12" s="10" customFormat="1" ht="15.95" customHeight="1" x14ac:dyDescent="0.25">
      <c r="A28" s="18" t="s">
        <v>24</v>
      </c>
      <c r="B28" s="54" t="str">
        <f>IF(D8="","",D8)</f>
        <v/>
      </c>
      <c r="C28" s="55"/>
      <c r="D28" s="55"/>
      <c r="E28" s="55"/>
      <c r="F28" s="55"/>
      <c r="G28" s="55"/>
      <c r="H28" s="55"/>
      <c r="I28" s="56"/>
      <c r="J28" s="14" t="s">
        <v>25</v>
      </c>
      <c r="K28" s="14"/>
      <c r="L28" s="14"/>
    </row>
    <row r="29" spans="1:12" s="10" customFormat="1" ht="15.95" customHeight="1" x14ac:dyDescent="0.25">
      <c r="A29" s="14" t="s">
        <v>82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s="10" customFormat="1" ht="15.95" customHeight="1" x14ac:dyDescent="0.25">
      <c r="A30" s="14" t="s">
        <v>83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s="10" customFormat="1" ht="15.95" customHeight="1" x14ac:dyDescent="0.25">
      <c r="A31" s="14" t="s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10" customFormat="1" ht="9" customHeight="1" x14ac:dyDescent="0.25">
      <c r="A32" s="9" t="s">
        <v>49</v>
      </c>
      <c r="D32" s="9" t="s">
        <v>50</v>
      </c>
      <c r="G32" s="9" t="s">
        <v>51</v>
      </c>
    </row>
    <row r="33" spans="1:12" s="10" customFormat="1" ht="18" customHeight="1" x14ac:dyDescent="0.25">
      <c r="A33" s="52"/>
      <c r="B33" s="58"/>
      <c r="C33" s="53"/>
      <c r="D33" s="60"/>
      <c r="E33" s="61"/>
      <c r="F33" s="62"/>
      <c r="G33" s="12"/>
      <c r="H33" s="12"/>
      <c r="I33" s="12"/>
      <c r="J33" s="12"/>
      <c r="K33" s="12"/>
      <c r="L33" s="13"/>
    </row>
    <row r="34" spans="1:12" s="10" customFormat="1" ht="5.0999999999999996" customHeight="1" x14ac:dyDescent="0.25"/>
    <row r="35" spans="1:12" s="19" customFormat="1" ht="11.1" customHeight="1" x14ac:dyDescent="0.25">
      <c r="A35" s="6" t="s">
        <v>75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10" customFormat="1" ht="9" customHeight="1" x14ac:dyDescent="0.25">
      <c r="A36" s="9" t="s">
        <v>52</v>
      </c>
    </row>
    <row r="37" spans="1:12" s="10" customFormat="1" ht="18" customHeight="1" x14ac:dyDescent="0.25">
      <c r="A37" s="52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3"/>
    </row>
    <row r="38" spans="1:12" s="10" customFormat="1" ht="9" customHeight="1" x14ac:dyDescent="0.25">
      <c r="A38" s="9" t="s">
        <v>53</v>
      </c>
      <c r="F38" s="9"/>
    </row>
    <row r="39" spans="1:12" s="10" customFormat="1" ht="18" customHeight="1" x14ac:dyDescent="0.25">
      <c r="A39" s="52"/>
      <c r="B39" s="58"/>
      <c r="C39" s="58"/>
      <c r="D39" s="58"/>
      <c r="E39" s="53"/>
      <c r="F39" s="24"/>
      <c r="G39" s="12"/>
      <c r="H39" s="24"/>
      <c r="I39" s="25"/>
      <c r="J39" s="24"/>
      <c r="K39" s="20"/>
      <c r="L39" s="13"/>
    </row>
    <row r="40" spans="1:12" s="10" customFormat="1" ht="9" customHeight="1" x14ac:dyDescent="0.25">
      <c r="A40" s="9" t="s">
        <v>54</v>
      </c>
      <c r="F40" s="9"/>
    </row>
    <row r="41" spans="1:12" s="10" customFormat="1" ht="18" customHeight="1" x14ac:dyDescent="0.25">
      <c r="A41" s="52"/>
      <c r="B41" s="58"/>
      <c r="C41" s="58"/>
      <c r="D41" s="58"/>
      <c r="E41" s="53"/>
      <c r="F41" s="24"/>
      <c r="G41" s="13"/>
      <c r="H41" s="24"/>
      <c r="I41" s="25"/>
      <c r="J41" s="24"/>
      <c r="K41" s="20"/>
      <c r="L41" s="13"/>
    </row>
    <row r="42" spans="1:12" s="10" customFormat="1" ht="9" customHeight="1" x14ac:dyDescent="0.25">
      <c r="A42" s="9" t="s">
        <v>27</v>
      </c>
      <c r="F42" s="9"/>
    </row>
    <row r="43" spans="1:12" s="10" customFormat="1" ht="18" customHeight="1" x14ac:dyDescent="0.25">
      <c r="A43" s="52"/>
      <c r="B43" s="58"/>
      <c r="C43" s="58"/>
      <c r="D43" s="58"/>
      <c r="E43" s="53"/>
      <c r="F43" s="24"/>
      <c r="G43" s="13"/>
      <c r="H43" s="24"/>
      <c r="I43" s="25"/>
      <c r="J43" s="24"/>
      <c r="K43" s="20"/>
      <c r="L43" s="13"/>
    </row>
    <row r="44" spans="1:12" s="10" customFormat="1" ht="9" customHeight="1" x14ac:dyDescent="0.25">
      <c r="A44" s="9" t="s">
        <v>55</v>
      </c>
      <c r="D44" s="9" t="s">
        <v>56</v>
      </c>
    </row>
    <row r="45" spans="1:12" s="10" customFormat="1" ht="18" customHeight="1" x14ac:dyDescent="0.25">
      <c r="A45" s="60"/>
      <c r="B45" s="61"/>
      <c r="C45" s="62"/>
      <c r="D45" s="60"/>
      <c r="E45" s="61"/>
      <c r="F45" s="62"/>
    </row>
    <row r="46" spans="1:12" s="10" customFormat="1" ht="5.0999999999999996" customHeight="1" x14ac:dyDescent="0.25"/>
    <row r="47" spans="1:12" s="16" customFormat="1" ht="11.1" customHeight="1" x14ac:dyDescent="0.25">
      <c r="A47" s="6" t="s">
        <v>76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s="10" customFormat="1" ht="9" customHeight="1" x14ac:dyDescent="0.25">
      <c r="B48" s="9" t="s">
        <v>57</v>
      </c>
      <c r="C48" s="9"/>
      <c r="D48" s="9"/>
    </row>
    <row r="49" spans="1:12" s="10" customFormat="1" ht="15.95" customHeight="1" x14ac:dyDescent="0.25">
      <c r="A49" s="18" t="s">
        <v>24</v>
      </c>
      <c r="B49" s="54" t="str">
        <f>IF(E24="","",E24)</f>
        <v/>
      </c>
      <c r="C49" s="55"/>
      <c r="D49" s="55"/>
      <c r="E49" s="55"/>
      <c r="F49" s="55"/>
      <c r="G49" s="55"/>
      <c r="H49" s="55"/>
      <c r="I49" s="56"/>
      <c r="J49" s="14" t="s">
        <v>28</v>
      </c>
      <c r="K49" s="14"/>
      <c r="L49" s="14"/>
    </row>
    <row r="50" spans="1:12" s="10" customFormat="1" ht="9" customHeight="1" x14ac:dyDescent="0.25">
      <c r="A50" s="9" t="s">
        <v>14</v>
      </c>
      <c r="B50" s="9"/>
      <c r="C50" s="9"/>
      <c r="E50" s="9"/>
      <c r="F50" s="9"/>
      <c r="G50" s="9"/>
      <c r="H50" s="9"/>
    </row>
    <row r="51" spans="1:12" s="10" customFormat="1" ht="15.95" customHeight="1" x14ac:dyDescent="0.25">
      <c r="A51" s="54" t="str">
        <f>IF(D8="","",D8)</f>
        <v/>
      </c>
      <c r="B51" s="55"/>
      <c r="C51" s="55"/>
      <c r="D51" s="55"/>
      <c r="E51" s="55"/>
      <c r="F51" s="55"/>
      <c r="G51" s="55"/>
      <c r="H51" s="56"/>
      <c r="I51" s="14" t="s">
        <v>29</v>
      </c>
      <c r="J51" s="14"/>
      <c r="K51" s="14"/>
      <c r="L51" s="14"/>
    </row>
    <row r="52" spans="1:12" s="10" customFormat="1" ht="15.95" customHeight="1" x14ac:dyDescent="0.25">
      <c r="A52" s="14" t="s">
        <v>84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s="10" customFormat="1" ht="15.95" customHeight="1" x14ac:dyDescent="0.25">
      <c r="A53" s="14" t="s">
        <v>85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s="10" customFormat="1" ht="9" customHeight="1" x14ac:dyDescent="0.25">
      <c r="A54" s="9" t="s">
        <v>58</v>
      </c>
      <c r="D54" s="9" t="s">
        <v>59</v>
      </c>
      <c r="G54" s="9" t="s">
        <v>60</v>
      </c>
    </row>
    <row r="55" spans="1:12" s="10" customFormat="1" ht="18" customHeight="1" x14ac:dyDescent="0.25">
      <c r="A55" s="52"/>
      <c r="B55" s="58"/>
      <c r="C55" s="53"/>
      <c r="D55" s="60"/>
      <c r="E55" s="61"/>
      <c r="F55" s="62"/>
      <c r="G55" s="11"/>
      <c r="H55" s="12"/>
      <c r="I55" s="12"/>
      <c r="J55" s="12"/>
      <c r="K55" s="12"/>
      <c r="L55" s="13"/>
    </row>
    <row r="56" spans="1:12" s="1" customFormat="1" ht="5.0999999999999996" customHeight="1" x14ac:dyDescent="0.2"/>
    <row r="57" spans="1:12" s="19" customFormat="1" ht="11.1" customHeight="1" x14ac:dyDescent="0.25">
      <c r="A57" s="6" t="s">
        <v>30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s="10" customFormat="1" ht="15.95" customHeight="1" x14ac:dyDescent="0.25">
      <c r="A58" s="10" t="s">
        <v>31</v>
      </c>
    </row>
    <row r="59" spans="1:12" s="10" customFormat="1" ht="15.95" customHeight="1" x14ac:dyDescent="0.25">
      <c r="A59" s="10" t="s">
        <v>86</v>
      </c>
    </row>
    <row r="60" spans="1:12" s="10" customFormat="1" ht="15.95" customHeight="1" x14ac:dyDescent="0.25">
      <c r="A60" s="10" t="s">
        <v>32</v>
      </c>
    </row>
    <row r="61" spans="1:12" s="10" customFormat="1" ht="5.0999999999999996" customHeight="1" x14ac:dyDescent="0.25"/>
    <row r="62" spans="1:12" s="19" customFormat="1" ht="11.1" customHeight="1" x14ac:dyDescent="0.25">
      <c r="A62" s="6" t="s">
        <v>33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s="10" customFormat="1" ht="15.95" customHeight="1" x14ac:dyDescent="0.25">
      <c r="A63" s="10" t="s">
        <v>87</v>
      </c>
    </row>
    <row r="64" spans="1:12" s="10" customFormat="1" ht="15.95" customHeight="1" x14ac:dyDescent="0.25">
      <c r="A64" s="10" t="s">
        <v>88</v>
      </c>
    </row>
    <row r="65" spans="1:12" s="10" customFormat="1" ht="15.95" customHeight="1" x14ac:dyDescent="0.25">
      <c r="A65" s="10" t="s">
        <v>89</v>
      </c>
    </row>
    <row r="66" spans="1:12" s="10" customFormat="1" ht="9" customHeight="1" x14ac:dyDescent="0.25">
      <c r="A66" s="17" t="s">
        <v>69</v>
      </c>
      <c r="E66" s="9" t="s">
        <v>72</v>
      </c>
    </row>
    <row r="67" spans="1:12" s="10" customFormat="1" ht="18" customHeight="1" x14ac:dyDescent="0.25">
      <c r="A67" s="60"/>
      <c r="B67" s="61"/>
      <c r="C67" s="61"/>
      <c r="D67" s="62"/>
      <c r="E67" s="21"/>
      <c r="F67" s="12"/>
      <c r="G67" s="12"/>
      <c r="H67" s="12"/>
      <c r="I67" s="12"/>
      <c r="J67" s="12"/>
      <c r="K67" s="12"/>
      <c r="L67" s="13"/>
    </row>
    <row r="68" spans="1:12" ht="9" customHeight="1" x14ac:dyDescent="0.25">
      <c r="A68" s="17" t="s">
        <v>71</v>
      </c>
      <c r="B68" s="10"/>
      <c r="C68" s="10"/>
      <c r="D68" s="10"/>
      <c r="E68" s="9" t="s">
        <v>73</v>
      </c>
      <c r="F68" s="10"/>
      <c r="G68" s="10"/>
      <c r="H68" s="10"/>
      <c r="I68" s="10"/>
      <c r="J68" s="10"/>
      <c r="K68" s="10"/>
      <c r="L68" s="10"/>
    </row>
    <row r="69" spans="1:12" ht="18" customHeight="1" x14ac:dyDescent="0.25">
      <c r="A69" s="60"/>
      <c r="B69" s="61"/>
      <c r="C69" s="61"/>
      <c r="D69" s="62"/>
      <c r="E69" s="21"/>
      <c r="F69" s="12"/>
      <c r="G69" s="12"/>
      <c r="H69" s="12"/>
      <c r="I69" s="12"/>
      <c r="J69" s="12"/>
      <c r="K69" s="12"/>
      <c r="L69" s="13"/>
    </row>
  </sheetData>
  <mergeCells count="34">
    <mergeCell ref="A67:D67"/>
    <mergeCell ref="A69:D69"/>
    <mergeCell ref="G5:H5"/>
    <mergeCell ref="A43:E43"/>
    <mergeCell ref="A45:C45"/>
    <mergeCell ref="D45:F45"/>
    <mergeCell ref="B49:I49"/>
    <mergeCell ref="A51:H51"/>
    <mergeCell ref="A55:C55"/>
    <mergeCell ref="D55:F55"/>
    <mergeCell ref="A33:C33"/>
    <mergeCell ref="D33:F33"/>
    <mergeCell ref="A8:C8"/>
    <mergeCell ref="A37:L37"/>
    <mergeCell ref="A39:E39"/>
    <mergeCell ref="A41:E41"/>
    <mergeCell ref="B28:I28"/>
    <mergeCell ref="A10:B10"/>
    <mergeCell ref="A12:D12"/>
    <mergeCell ref="E12:H12"/>
    <mergeCell ref="A16:C16"/>
    <mergeCell ref="D16:F16"/>
    <mergeCell ref="A20:H20"/>
    <mergeCell ref="I20:L20"/>
    <mergeCell ref="A22:H22"/>
    <mergeCell ref="I22:L22"/>
    <mergeCell ref="A24:D24"/>
    <mergeCell ref="E24:L24"/>
    <mergeCell ref="D8:L8"/>
    <mergeCell ref="K10:L10"/>
    <mergeCell ref="I16:J16"/>
    <mergeCell ref="K16:L16"/>
    <mergeCell ref="H10:I10"/>
    <mergeCell ref="E10:G10"/>
  </mergeCells>
  <hyperlinks>
    <hyperlink ref="W3" r:id="rId1" display="joaojuniorucgto@gmail.com" xr:uid="{00000000-0004-0000-0000-000000000000}"/>
  </hyperlinks>
  <printOptions horizontalCentered="1"/>
  <pageMargins left="0.23622047244094491" right="0.23622047244094491" top="0.39370078740157483" bottom="0.39370078740157483" header="0" footer="0"/>
  <pageSetup paperSize="9"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de Cadastro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2017-09-15T15:42:01Z</cp:lastPrinted>
  <dcterms:created xsi:type="dcterms:W3CDTF">2016-08-13T21:09:57Z</dcterms:created>
  <dcterms:modified xsi:type="dcterms:W3CDTF">2019-08-30T11:45:03Z</dcterms:modified>
</cp:coreProperties>
</file>